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88" i="1"/>
  <c r="I66" i="1"/>
  <c r="I67" i="1"/>
  <c r="I68" i="1"/>
  <c r="I69" i="1"/>
  <c r="I89" i="1"/>
  <c r="I70" i="1"/>
  <c r="I71" i="1"/>
  <c r="I72" i="1"/>
  <c r="I90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4" i="1"/>
  <c r="I40" i="1"/>
  <c r="I45" i="1"/>
  <c r="I41" i="1"/>
  <c r="I46" i="1"/>
  <c r="I47" i="1"/>
  <c r="I48" i="1"/>
  <c r="I49" i="1"/>
  <c r="I50" i="1"/>
  <c r="I51" i="1"/>
  <c r="I91" i="1"/>
  <c r="I52" i="1"/>
  <c r="I53" i="1"/>
  <c r="I54" i="1"/>
  <c r="I55" i="1"/>
  <c r="I56" i="1"/>
  <c r="I57" i="1"/>
  <c r="I58" i="1"/>
  <c r="I59" i="1"/>
  <c r="I60" i="1"/>
  <c r="I61" i="1"/>
  <c r="I42" i="1"/>
  <c r="I62" i="1"/>
  <c r="I63" i="1"/>
  <c r="I92" i="1"/>
  <c r="I93" i="1"/>
  <c r="I21" i="1"/>
  <c r="I22" i="1"/>
  <c r="I64" i="1"/>
  <c r="I43" i="1"/>
  <c r="I73" i="1"/>
  <c r="I94" i="1"/>
  <c r="I74" i="1"/>
  <c r="I95" i="1"/>
  <c r="I75" i="1"/>
  <c r="I96" i="1"/>
  <c r="I76" i="1"/>
  <c r="I97" i="1"/>
  <c r="I98" i="1"/>
  <c r="I77" i="1"/>
  <c r="I78" i="1"/>
  <c r="I99" i="1"/>
  <c r="I100" i="1"/>
  <c r="I101" i="1"/>
  <c r="I102" i="1"/>
  <c r="I103" i="1"/>
  <c r="I104" i="1"/>
  <c r="I79" i="1"/>
  <c r="I80" i="1"/>
  <c r="I81" i="1"/>
  <c r="I105" i="1"/>
  <c r="I106" i="1"/>
  <c r="I82" i="1"/>
  <c r="I83" i="1"/>
  <c r="I84" i="1"/>
  <c r="I85" i="1"/>
  <c r="I86" i="1"/>
  <c r="I107" i="1"/>
  <c r="I108" i="1"/>
  <c r="I65" i="1"/>
</calcChain>
</file>

<file path=xl/sharedStrings.xml><?xml version="1.0" encoding="utf-8"?>
<sst xmlns="http://schemas.openxmlformats.org/spreadsheetml/2006/main" count="651" uniqueCount="370">
  <si>
    <t>序号</t>
    <phoneticPr fontId="3" type="noConversion"/>
  </si>
  <si>
    <t>类别</t>
    <phoneticPr fontId="3" type="noConversion"/>
  </si>
  <si>
    <t>学号</t>
    <phoneticPr fontId="3" type="noConversion"/>
  </si>
  <si>
    <t>姓名</t>
    <phoneticPr fontId="3" type="noConversion"/>
  </si>
  <si>
    <t>导师</t>
    <phoneticPr fontId="3" type="noConversion"/>
  </si>
  <si>
    <t>研究所</t>
    <phoneticPr fontId="3" type="noConversion"/>
  </si>
  <si>
    <r>
      <t>202106论文</t>
    </r>
    <r>
      <rPr>
        <sz val="18"/>
        <color rgb="FFFF0000"/>
        <rFont val="黑体"/>
        <family val="3"/>
        <charset val="134"/>
      </rPr>
      <t>编号</t>
    </r>
    <phoneticPr fontId="2" type="noConversion"/>
  </si>
  <si>
    <t>在职</t>
    <phoneticPr fontId="3" type="noConversion"/>
  </si>
  <si>
    <t>1152301230</t>
    <phoneticPr fontId="3" type="noConversion"/>
  </si>
  <si>
    <t>赵龙</t>
    <phoneticPr fontId="6" type="noConversion"/>
  </si>
  <si>
    <t>李学宝</t>
    <phoneticPr fontId="6" type="noConversion"/>
  </si>
  <si>
    <t>电磁所</t>
    <phoneticPr fontId="6" type="noConversion"/>
  </si>
  <si>
    <t>非全</t>
    <phoneticPr fontId="3" type="noConversion"/>
  </si>
  <si>
    <t>1182301044</t>
    <phoneticPr fontId="3" type="noConversion"/>
  </si>
  <si>
    <t>刘成章</t>
    <phoneticPr fontId="6" type="noConversion"/>
  </si>
  <si>
    <t>张卫东</t>
    <phoneticPr fontId="6" type="noConversion"/>
  </si>
  <si>
    <t>电磁所</t>
    <phoneticPr fontId="6" type="noConversion"/>
  </si>
  <si>
    <t>非全</t>
    <phoneticPr fontId="3" type="noConversion"/>
  </si>
  <si>
    <t>1182301076</t>
    <phoneticPr fontId="3" type="noConversion"/>
  </si>
  <si>
    <t>武振北</t>
    <phoneticPr fontId="6" type="noConversion"/>
  </si>
  <si>
    <t>非全</t>
    <phoneticPr fontId="3" type="noConversion"/>
  </si>
  <si>
    <t>1182301082</t>
    <phoneticPr fontId="3" type="noConversion"/>
  </si>
  <si>
    <t>杨淳冰</t>
    <phoneticPr fontId="6" type="noConversion"/>
  </si>
  <si>
    <t>齐磊</t>
    <phoneticPr fontId="6" type="noConversion"/>
  </si>
  <si>
    <t>电磁所</t>
    <phoneticPr fontId="6" type="noConversion"/>
  </si>
  <si>
    <t>1182301017</t>
    <phoneticPr fontId="3" type="noConversion"/>
  </si>
  <si>
    <t>郭鹏</t>
    <phoneticPr fontId="6" type="noConversion"/>
  </si>
  <si>
    <t>董云霞</t>
    <phoneticPr fontId="6" type="noConversion"/>
  </si>
  <si>
    <t>电工电子</t>
    <phoneticPr fontId="6" type="noConversion"/>
  </si>
  <si>
    <t>1182301065</t>
    <phoneticPr fontId="3" type="noConversion"/>
  </si>
  <si>
    <t>汪明轩</t>
    <phoneticPr fontId="6" type="noConversion"/>
  </si>
  <si>
    <t>董云霞</t>
    <phoneticPr fontId="6" type="noConversion"/>
  </si>
  <si>
    <t>1182301075</t>
    <phoneticPr fontId="3" type="noConversion"/>
  </si>
  <si>
    <t>吴亚龙</t>
    <phoneticPr fontId="6" type="noConversion"/>
  </si>
  <si>
    <t>赵海森</t>
    <phoneticPr fontId="6" type="noConversion"/>
  </si>
  <si>
    <t>电机所</t>
    <phoneticPr fontId="6" type="noConversion"/>
  </si>
  <si>
    <t>1182301085</t>
    <phoneticPr fontId="3" type="noConversion"/>
  </si>
  <si>
    <t>余斌</t>
    <phoneticPr fontId="6" type="noConversion"/>
  </si>
  <si>
    <t>许国瑞</t>
    <phoneticPr fontId="6" type="noConversion"/>
  </si>
  <si>
    <t>在职</t>
    <phoneticPr fontId="3" type="noConversion"/>
  </si>
  <si>
    <t>1152301160</t>
    <phoneticPr fontId="3" type="noConversion"/>
  </si>
  <si>
    <t>王韬</t>
    <phoneticPr fontId="6" type="noConversion"/>
  </si>
  <si>
    <t>郑华</t>
    <phoneticPr fontId="6" type="noConversion"/>
  </si>
  <si>
    <t>电力市场所</t>
    <phoneticPr fontId="6" type="noConversion"/>
  </si>
  <si>
    <t>1152301238</t>
    <phoneticPr fontId="3" type="noConversion"/>
  </si>
  <si>
    <t>支瑞峰</t>
    <phoneticPr fontId="6" type="noConversion"/>
  </si>
  <si>
    <t>曹昉</t>
    <phoneticPr fontId="6" type="noConversion"/>
  </si>
  <si>
    <t>电力市场所</t>
    <phoneticPr fontId="6" type="noConversion"/>
  </si>
  <si>
    <t>1172301068</t>
    <phoneticPr fontId="3" type="noConversion"/>
  </si>
  <si>
    <t>毛成真</t>
    <phoneticPr fontId="6" type="noConversion"/>
  </si>
  <si>
    <t>毛安家</t>
    <phoneticPr fontId="6" type="noConversion"/>
  </si>
  <si>
    <t>1182301011</t>
    <phoneticPr fontId="3" type="noConversion"/>
  </si>
  <si>
    <t>付荟钰</t>
    <phoneticPr fontId="6" type="noConversion"/>
  </si>
  <si>
    <t>麻秀范</t>
    <phoneticPr fontId="6" type="noConversion"/>
  </si>
  <si>
    <t>1182301038</t>
    <phoneticPr fontId="3" type="noConversion"/>
  </si>
  <si>
    <t>李文琪</t>
    <phoneticPr fontId="6" type="noConversion"/>
  </si>
  <si>
    <t>1182301041</t>
    <phoneticPr fontId="3" type="noConversion"/>
  </si>
  <si>
    <t>李一萌</t>
    <phoneticPr fontId="6" type="noConversion"/>
  </si>
  <si>
    <t>郑华</t>
    <phoneticPr fontId="6" type="noConversion"/>
  </si>
  <si>
    <t>1182301089</t>
    <phoneticPr fontId="3" type="noConversion"/>
  </si>
  <si>
    <t>张彬</t>
    <phoneticPr fontId="6" type="noConversion"/>
  </si>
  <si>
    <t>程瑜</t>
    <phoneticPr fontId="6" type="noConversion"/>
  </si>
  <si>
    <t>非全</t>
    <phoneticPr fontId="3" type="noConversion"/>
  </si>
  <si>
    <t>1182301094</t>
    <phoneticPr fontId="3" type="noConversion"/>
  </si>
  <si>
    <t>张林楠</t>
    <phoneticPr fontId="6" type="noConversion"/>
  </si>
  <si>
    <t>1182301101</t>
    <phoneticPr fontId="3" type="noConversion"/>
  </si>
  <si>
    <t>郑含璐</t>
    <phoneticPr fontId="6" type="noConversion"/>
  </si>
  <si>
    <t>舒隽</t>
    <phoneticPr fontId="6" type="noConversion"/>
  </si>
  <si>
    <t>1142301062</t>
    <phoneticPr fontId="3" type="noConversion"/>
  </si>
  <si>
    <t>黄超</t>
    <phoneticPr fontId="6" type="noConversion"/>
  </si>
  <si>
    <t>刘宝柱</t>
    <phoneticPr fontId="6" type="noConversion"/>
  </si>
  <si>
    <t>电力系统所</t>
    <phoneticPr fontId="6" type="noConversion"/>
  </si>
  <si>
    <t>1172301075</t>
    <phoneticPr fontId="3" type="noConversion"/>
  </si>
  <si>
    <t>彭依</t>
    <phoneticPr fontId="6" type="noConversion"/>
  </si>
  <si>
    <t>徐衍会</t>
    <phoneticPr fontId="6" type="noConversion"/>
  </si>
  <si>
    <t>电力系统所</t>
    <phoneticPr fontId="6" type="noConversion"/>
  </si>
  <si>
    <t>1172301095</t>
    <phoneticPr fontId="3" type="noConversion"/>
  </si>
  <si>
    <t>王深辉</t>
    <phoneticPr fontId="6" type="noConversion"/>
  </si>
  <si>
    <t>李岩松</t>
    <phoneticPr fontId="6" type="noConversion"/>
  </si>
  <si>
    <t>1182301019</t>
    <phoneticPr fontId="3" type="noConversion"/>
  </si>
  <si>
    <t>海云桥</t>
    <phoneticPr fontId="6" type="noConversion"/>
  </si>
  <si>
    <t>鲍海</t>
    <phoneticPr fontId="6" type="noConversion"/>
  </si>
  <si>
    <t>1182301027</t>
    <phoneticPr fontId="3" type="noConversion"/>
  </si>
  <si>
    <t>霍天跃</t>
    <phoneticPr fontId="6" type="noConversion"/>
  </si>
  <si>
    <t>1182301036</t>
    <phoneticPr fontId="3" type="noConversion"/>
  </si>
  <si>
    <t>李佳婧</t>
    <phoneticPr fontId="6" type="noConversion"/>
  </si>
  <si>
    <t>齐郑</t>
    <phoneticPr fontId="6" type="noConversion"/>
  </si>
  <si>
    <t>1182301055</t>
    <phoneticPr fontId="3" type="noConversion"/>
  </si>
  <si>
    <t>郄双源</t>
    <phoneticPr fontId="6" type="noConversion"/>
  </si>
  <si>
    <t>王鹏</t>
    <phoneticPr fontId="6" type="noConversion"/>
  </si>
  <si>
    <t>1182301060</t>
    <phoneticPr fontId="3" type="noConversion"/>
  </si>
  <si>
    <t>孙明悦</t>
    <phoneticPr fontId="6" type="noConversion"/>
  </si>
  <si>
    <t>艾欣</t>
    <phoneticPr fontId="6" type="noConversion"/>
  </si>
  <si>
    <t>1182301061</t>
    <phoneticPr fontId="3" type="noConversion"/>
  </si>
  <si>
    <t>谭婧华</t>
    <phoneticPr fontId="6" type="noConversion"/>
  </si>
  <si>
    <t>1182301070</t>
    <phoneticPr fontId="3" type="noConversion"/>
  </si>
  <si>
    <t>王晴</t>
    <phoneticPr fontId="6" type="noConversion"/>
  </si>
  <si>
    <t>董雷</t>
    <phoneticPr fontId="6" type="noConversion"/>
  </si>
  <si>
    <t>1182301074</t>
    <phoneticPr fontId="3" type="noConversion"/>
  </si>
  <si>
    <t>吴继岩</t>
    <phoneticPr fontId="6" type="noConversion"/>
  </si>
  <si>
    <t>1182301088</t>
    <phoneticPr fontId="3" type="noConversion"/>
  </si>
  <si>
    <t>翟星宇</t>
    <phoneticPr fontId="6" type="noConversion"/>
  </si>
  <si>
    <t>1182301090</t>
    <phoneticPr fontId="3" type="noConversion"/>
  </si>
  <si>
    <t>张辰琪</t>
    <phoneticPr fontId="6" type="noConversion"/>
  </si>
  <si>
    <t>1182301079</t>
    <phoneticPr fontId="3" type="noConversion"/>
  </si>
  <si>
    <t>徐铭强</t>
    <phoneticPr fontId="6" type="noConversion"/>
  </si>
  <si>
    <t>艾欣</t>
    <phoneticPr fontId="6" type="noConversion"/>
  </si>
  <si>
    <t>1182301040</t>
    <phoneticPr fontId="3" type="noConversion"/>
  </si>
  <si>
    <t>李晓幸</t>
    <phoneticPr fontId="6" type="noConversion"/>
  </si>
  <si>
    <t>夏世威</t>
    <phoneticPr fontId="6" type="noConversion"/>
  </si>
  <si>
    <t>电网所</t>
    <phoneticPr fontId="6" type="noConversion"/>
  </si>
  <si>
    <t>1182301057</t>
    <phoneticPr fontId="3" type="noConversion"/>
  </si>
  <si>
    <t>宋彦斌</t>
    <phoneticPr fontId="6" type="noConversion"/>
  </si>
  <si>
    <t>张东英</t>
    <phoneticPr fontId="6" type="noConversion"/>
  </si>
  <si>
    <t>1152301255</t>
    <phoneticPr fontId="3" type="noConversion"/>
  </si>
  <si>
    <t>方园</t>
    <phoneticPr fontId="6" type="noConversion"/>
  </si>
  <si>
    <t>郝建红</t>
    <phoneticPr fontId="6" type="noConversion"/>
  </si>
  <si>
    <t>电子科学所</t>
    <phoneticPr fontId="6" type="noConversion"/>
  </si>
  <si>
    <t>1172301168</t>
    <phoneticPr fontId="3" type="noConversion"/>
  </si>
  <si>
    <t>纪明月</t>
    <phoneticPr fontId="6" type="noConversion"/>
  </si>
  <si>
    <t>张满红</t>
    <phoneticPr fontId="6" type="noConversion"/>
  </si>
  <si>
    <t>1142301299</t>
    <phoneticPr fontId="3" type="noConversion"/>
  </si>
  <si>
    <t>戴森</t>
    <phoneticPr fontId="6" type="noConversion"/>
  </si>
  <si>
    <t>孙中伟</t>
    <phoneticPr fontId="6" type="noConversion"/>
  </si>
  <si>
    <t>电子信息所</t>
    <phoneticPr fontId="6" type="noConversion"/>
  </si>
  <si>
    <t>1152301030</t>
    <phoneticPr fontId="3" type="noConversion"/>
  </si>
  <si>
    <t>付健</t>
    <phoneticPr fontId="6" type="noConversion"/>
  </si>
  <si>
    <t>王伟</t>
    <phoneticPr fontId="6" type="noConversion"/>
  </si>
  <si>
    <t>高压所</t>
    <phoneticPr fontId="6" type="noConversion"/>
  </si>
  <si>
    <t>1152301151</t>
    <phoneticPr fontId="3" type="noConversion"/>
  </si>
  <si>
    <t>王大鹏</t>
    <phoneticPr fontId="6" type="noConversion"/>
  </si>
  <si>
    <t>李庆民</t>
    <phoneticPr fontId="6" type="noConversion"/>
  </si>
  <si>
    <t>1172301142</t>
    <phoneticPr fontId="3" type="noConversion"/>
  </si>
  <si>
    <t>张强</t>
    <phoneticPr fontId="6" type="noConversion"/>
  </si>
  <si>
    <t>齐波</t>
    <phoneticPr fontId="6" type="noConversion"/>
  </si>
  <si>
    <t>1172301162</t>
    <phoneticPr fontId="3" type="noConversion"/>
  </si>
  <si>
    <t>周弋</t>
    <phoneticPr fontId="6" type="noConversion"/>
  </si>
  <si>
    <t>詹花茂</t>
    <phoneticPr fontId="6" type="noConversion"/>
  </si>
  <si>
    <t>1182301051</t>
    <phoneticPr fontId="3" type="noConversion"/>
  </si>
  <si>
    <t>孟秋实</t>
    <phoneticPr fontId="6" type="noConversion"/>
  </si>
  <si>
    <t>郑重</t>
    <phoneticPr fontId="6" type="noConversion"/>
  </si>
  <si>
    <t>在职</t>
    <phoneticPr fontId="3" type="noConversion"/>
  </si>
  <si>
    <t>1152301097</t>
    <phoneticPr fontId="3" type="noConversion"/>
  </si>
  <si>
    <t>梁校</t>
    <phoneticPr fontId="6" type="noConversion"/>
  </si>
  <si>
    <t>韩民晓</t>
    <phoneticPr fontId="6" type="noConversion"/>
  </si>
  <si>
    <t>柔性所</t>
    <phoneticPr fontId="6" type="noConversion"/>
  </si>
  <si>
    <t>1152301099</t>
    <phoneticPr fontId="3" type="noConversion"/>
  </si>
  <si>
    <t>刘海兵</t>
    <phoneticPr fontId="6" type="noConversion"/>
  </si>
  <si>
    <t>文俊</t>
    <phoneticPr fontId="6" type="noConversion"/>
  </si>
  <si>
    <t>1172301003</t>
    <phoneticPr fontId="3" type="noConversion"/>
  </si>
  <si>
    <t>鲍晨</t>
    <phoneticPr fontId="6" type="noConversion"/>
  </si>
  <si>
    <t>朱永强</t>
    <phoneticPr fontId="6" type="noConversion"/>
  </si>
  <si>
    <t>柔性所</t>
    <phoneticPr fontId="6" type="noConversion"/>
  </si>
  <si>
    <t>1172301119</t>
    <phoneticPr fontId="3" type="noConversion"/>
  </si>
  <si>
    <t>熊明达</t>
    <phoneticPr fontId="6" type="noConversion"/>
  </si>
  <si>
    <t>王志强</t>
    <phoneticPr fontId="6" type="noConversion"/>
  </si>
  <si>
    <t>柔性所</t>
    <phoneticPr fontId="6" type="noConversion"/>
  </si>
  <si>
    <t>1152301129</t>
    <phoneticPr fontId="3" type="noConversion"/>
  </si>
  <si>
    <t>任佳</t>
    <phoneticPr fontId="6" type="noConversion"/>
  </si>
  <si>
    <t>刘其辉</t>
    <phoneticPr fontId="6" type="noConversion"/>
  </si>
  <si>
    <t>输配电所</t>
    <phoneticPr fontId="6" type="noConversion"/>
  </si>
  <si>
    <t>1152301131</t>
    <phoneticPr fontId="3" type="noConversion"/>
  </si>
  <si>
    <t>任磊</t>
    <phoneticPr fontId="6" type="noConversion"/>
  </si>
  <si>
    <t>刘其辉</t>
    <phoneticPr fontId="6" type="noConversion"/>
  </si>
  <si>
    <t>输配电所</t>
    <phoneticPr fontId="6" type="noConversion"/>
  </si>
  <si>
    <t>1172301005</t>
    <phoneticPr fontId="3" type="noConversion"/>
  </si>
  <si>
    <t>陈朔</t>
    <phoneticPr fontId="6" type="noConversion"/>
  </si>
  <si>
    <t>刘宗歧</t>
    <phoneticPr fontId="6" type="noConversion"/>
  </si>
  <si>
    <t>1172301055</t>
    <phoneticPr fontId="3" type="noConversion"/>
  </si>
  <si>
    <t>梁昆</t>
    <phoneticPr fontId="6" type="noConversion"/>
  </si>
  <si>
    <t>刘文霞</t>
    <phoneticPr fontId="6" type="noConversion"/>
  </si>
  <si>
    <t>1172301112</t>
    <phoneticPr fontId="3" type="noConversion"/>
  </si>
  <si>
    <t>武鹏飞</t>
    <phoneticPr fontId="6" type="noConversion"/>
  </si>
  <si>
    <t>刘其辉</t>
    <phoneticPr fontId="6" type="noConversion"/>
  </si>
  <si>
    <t>1182301054</t>
    <phoneticPr fontId="3" type="noConversion"/>
  </si>
  <si>
    <t>庞怡君</t>
    <phoneticPr fontId="6" type="noConversion"/>
  </si>
  <si>
    <t>刘文霞</t>
    <phoneticPr fontId="6" type="noConversion"/>
  </si>
  <si>
    <t>1182301080</t>
    <phoneticPr fontId="3" type="noConversion"/>
  </si>
  <si>
    <t>颜梦芸</t>
    <phoneticPr fontId="6" type="noConversion"/>
  </si>
  <si>
    <t>1142301281</t>
    <phoneticPr fontId="3" type="noConversion"/>
  </si>
  <si>
    <t>赵志扬</t>
    <phoneticPr fontId="6" type="noConversion"/>
  </si>
  <si>
    <t>刘春明</t>
    <phoneticPr fontId="6" type="noConversion"/>
  </si>
  <si>
    <t>1152301241</t>
    <phoneticPr fontId="3" type="noConversion"/>
  </si>
  <si>
    <t>周俞汝</t>
    <phoneticPr fontId="6" type="noConversion"/>
  </si>
  <si>
    <t>马静</t>
    <phoneticPr fontId="6" type="noConversion"/>
  </si>
  <si>
    <t>四方所</t>
    <phoneticPr fontId="6" type="noConversion"/>
  </si>
  <si>
    <t>1172301004</t>
    <phoneticPr fontId="3" type="noConversion"/>
  </si>
  <si>
    <t>蔡睿</t>
    <phoneticPr fontId="6" type="noConversion"/>
  </si>
  <si>
    <t>马静</t>
    <phoneticPr fontId="6" type="noConversion"/>
  </si>
  <si>
    <t>1172301100</t>
    <phoneticPr fontId="3" type="noConversion"/>
  </si>
  <si>
    <t>王旭红</t>
    <phoneticPr fontId="6" type="noConversion"/>
  </si>
  <si>
    <t>肖仕武</t>
    <phoneticPr fontId="6" type="noConversion"/>
  </si>
  <si>
    <t>1172301145</t>
    <phoneticPr fontId="3" type="noConversion"/>
  </si>
  <si>
    <t>张天一</t>
    <phoneticPr fontId="6" type="noConversion"/>
  </si>
  <si>
    <t>1182301031</t>
    <phoneticPr fontId="3" type="noConversion"/>
  </si>
  <si>
    <t>金楷</t>
    <phoneticPr fontId="6" type="noConversion"/>
  </si>
  <si>
    <t>薛安成</t>
    <phoneticPr fontId="6" type="noConversion"/>
  </si>
  <si>
    <t>四方所</t>
    <phoneticPr fontId="6" type="noConversion"/>
  </si>
  <si>
    <t>1182301033</t>
    <phoneticPr fontId="3" type="noConversion"/>
  </si>
  <si>
    <t>匡子靓</t>
    <phoneticPr fontId="6" type="noConversion"/>
  </si>
  <si>
    <t>郑涛</t>
    <phoneticPr fontId="6" type="noConversion"/>
  </si>
  <si>
    <t>四方所</t>
    <phoneticPr fontId="6" type="noConversion"/>
  </si>
  <si>
    <t>1182301058</t>
    <phoneticPr fontId="3" type="noConversion"/>
  </si>
  <si>
    <t>宋宜沛</t>
    <phoneticPr fontId="6" type="noConversion"/>
  </si>
  <si>
    <t>1182301062</t>
    <phoneticPr fontId="3" type="noConversion"/>
  </si>
  <si>
    <t>谭焱月</t>
    <phoneticPr fontId="6" type="noConversion"/>
  </si>
  <si>
    <t>1182301066</t>
    <phoneticPr fontId="3" type="noConversion"/>
  </si>
  <si>
    <t>王朝明</t>
    <phoneticPr fontId="6" type="noConversion"/>
  </si>
  <si>
    <t>徐玉琴</t>
    <phoneticPr fontId="6" type="noConversion"/>
  </si>
  <si>
    <t>1182301092</t>
    <phoneticPr fontId="3" type="noConversion"/>
  </si>
  <si>
    <t>张力兵</t>
    <phoneticPr fontId="6" type="noConversion"/>
  </si>
  <si>
    <t>1152301290</t>
    <phoneticPr fontId="3" type="noConversion"/>
  </si>
  <si>
    <t>刘雨声</t>
    <phoneticPr fontId="6" type="noConversion"/>
  </si>
  <si>
    <t>吴润泽</t>
    <phoneticPr fontId="6" type="noConversion"/>
  </si>
  <si>
    <t>通信所</t>
    <phoneticPr fontId="6" type="noConversion"/>
  </si>
  <si>
    <t>1152301307</t>
    <phoneticPr fontId="3" type="noConversion"/>
  </si>
  <si>
    <t>唐谦</t>
    <phoneticPr fontId="6" type="noConversion"/>
  </si>
  <si>
    <t>马永红</t>
    <phoneticPr fontId="6" type="noConversion"/>
  </si>
  <si>
    <t>1152301315</t>
    <phoneticPr fontId="3" type="noConversion"/>
  </si>
  <si>
    <t>王雪飞</t>
    <phoneticPr fontId="6" type="noConversion"/>
  </si>
  <si>
    <t>1152301342</t>
    <phoneticPr fontId="3" type="noConversion"/>
  </si>
  <si>
    <t>张郑祎</t>
    <phoneticPr fontId="6" type="noConversion"/>
  </si>
  <si>
    <t>1152301343</t>
    <phoneticPr fontId="3" type="noConversion"/>
  </si>
  <si>
    <t>张志强</t>
    <phoneticPr fontId="6" type="noConversion"/>
  </si>
  <si>
    <t>樊冰</t>
    <phoneticPr fontId="6" type="noConversion"/>
  </si>
  <si>
    <t>1152301347</t>
    <phoneticPr fontId="3" type="noConversion"/>
  </si>
  <si>
    <t>赵晓磊</t>
    <phoneticPr fontId="6" type="noConversion"/>
  </si>
  <si>
    <t>卢文冰</t>
    <phoneticPr fontId="6" type="noConversion"/>
  </si>
  <si>
    <t>1182301108</t>
    <phoneticPr fontId="3" type="noConversion"/>
  </si>
  <si>
    <t>全靓</t>
    <phoneticPr fontId="6" type="noConversion"/>
  </si>
  <si>
    <t>赵雄文</t>
    <phoneticPr fontId="6" type="noConversion"/>
  </si>
  <si>
    <t>1182301110</t>
    <phoneticPr fontId="3" type="noConversion"/>
  </si>
  <si>
    <t>徐健</t>
    <phoneticPr fontId="6" type="noConversion"/>
  </si>
  <si>
    <t>杨春萍</t>
    <phoneticPr fontId="6" type="noConversion"/>
  </si>
  <si>
    <t>1182301111</t>
    <phoneticPr fontId="3" type="noConversion"/>
  </si>
  <si>
    <t>徐筱昕</t>
    <phoneticPr fontId="6" type="noConversion"/>
  </si>
  <si>
    <t>1182301008</t>
    <phoneticPr fontId="3" type="noConversion"/>
  </si>
  <si>
    <t>程长华</t>
    <phoneticPr fontId="6" type="noConversion"/>
  </si>
  <si>
    <t>黄永章</t>
    <phoneticPr fontId="6" type="noConversion"/>
  </si>
  <si>
    <t>电力电子电网</t>
    <phoneticPr fontId="6" type="noConversion"/>
  </si>
  <si>
    <t>1182301043</t>
    <phoneticPr fontId="3" type="noConversion"/>
  </si>
  <si>
    <t>刘盎泱</t>
    <phoneticPr fontId="6" type="noConversion"/>
  </si>
  <si>
    <t>1182301081</t>
    <phoneticPr fontId="3" type="noConversion"/>
  </si>
  <si>
    <t>燕蕾</t>
    <phoneticPr fontId="6" type="noConversion"/>
  </si>
  <si>
    <t>尹忠东</t>
    <phoneticPr fontId="6" type="noConversion"/>
  </si>
  <si>
    <t>1182301116</t>
    <phoneticPr fontId="3" type="noConversion"/>
  </si>
  <si>
    <t>朱静远</t>
    <phoneticPr fontId="6" type="noConversion"/>
  </si>
  <si>
    <t>刘松</t>
    <phoneticPr fontId="6" type="noConversion"/>
  </si>
  <si>
    <t>1152301178</t>
    <phoneticPr fontId="3" type="noConversion"/>
  </si>
  <si>
    <t>谢梦婷</t>
    <phoneticPr fontId="6" type="noConversion"/>
  </si>
  <si>
    <t>许刚</t>
    <phoneticPr fontId="6" type="noConversion"/>
  </si>
  <si>
    <t>1182301005</t>
    <phoneticPr fontId="3" type="noConversion"/>
  </si>
  <si>
    <t>陈嘉曦</t>
    <phoneticPr fontId="6" type="noConversion"/>
  </si>
  <si>
    <t>林俐</t>
    <phoneticPr fontId="6" type="noConversion"/>
  </si>
  <si>
    <t>电网所</t>
    <phoneticPr fontId="6" type="noConversion"/>
  </si>
  <si>
    <t>留学生</t>
    <phoneticPr fontId="3" type="noConversion"/>
  </si>
  <si>
    <t>1184200014</t>
    <phoneticPr fontId="3" type="noConversion"/>
  </si>
  <si>
    <t>Talha Javid</t>
    <phoneticPr fontId="6" type="noConversion"/>
  </si>
  <si>
    <t>卞星明</t>
    <phoneticPr fontId="6" type="noConversion"/>
  </si>
  <si>
    <t>电磁所</t>
    <phoneticPr fontId="6" type="noConversion"/>
  </si>
  <si>
    <t>留学生</t>
    <phoneticPr fontId="3" type="noConversion"/>
  </si>
  <si>
    <t>1184200010</t>
    <phoneticPr fontId="3" type="noConversion"/>
  </si>
  <si>
    <t>Danish Habib</t>
    <phoneticPr fontId="6" type="noConversion"/>
  </si>
  <si>
    <t>刘宏伟</t>
    <phoneticPr fontId="6" type="noConversion"/>
  </si>
  <si>
    <t>电磁所</t>
    <phoneticPr fontId="6" type="noConversion"/>
  </si>
  <si>
    <t>1184200063</t>
    <phoneticPr fontId="3" type="noConversion"/>
  </si>
  <si>
    <t>严勇</t>
    <phoneticPr fontId="6" type="noConversion"/>
  </si>
  <si>
    <t>赵海森</t>
    <phoneticPr fontId="6" type="noConversion"/>
  </si>
  <si>
    <t>电机所</t>
    <phoneticPr fontId="6" type="noConversion"/>
  </si>
  <si>
    <t>留学生</t>
    <phoneticPr fontId="3" type="noConversion"/>
  </si>
  <si>
    <t>1184200035</t>
    <phoneticPr fontId="3" type="noConversion"/>
  </si>
  <si>
    <t>Bila</t>
    <phoneticPr fontId="6" type="noConversion"/>
  </si>
  <si>
    <t>系统所</t>
    <phoneticPr fontId="6" type="noConversion"/>
  </si>
  <si>
    <t>留学生</t>
    <phoneticPr fontId="3" type="noConversion"/>
  </si>
  <si>
    <t>1184200037</t>
    <phoneticPr fontId="3" type="noConversion"/>
  </si>
  <si>
    <t>Muhammad Nouman Shahzad</t>
    <phoneticPr fontId="6" type="noConversion"/>
  </si>
  <si>
    <t>陈艳波</t>
    <phoneticPr fontId="6" type="noConversion"/>
  </si>
  <si>
    <t>系统所</t>
    <phoneticPr fontId="6" type="noConversion"/>
  </si>
  <si>
    <t>1184200205</t>
    <phoneticPr fontId="3" type="noConversion"/>
  </si>
  <si>
    <t>Federico</t>
    <phoneticPr fontId="6" type="noConversion"/>
  </si>
  <si>
    <t>齐郑</t>
    <phoneticPr fontId="6" type="noConversion"/>
  </si>
  <si>
    <t>系统所</t>
    <phoneticPr fontId="6" type="noConversion"/>
  </si>
  <si>
    <t>1184200009</t>
    <phoneticPr fontId="3" type="noConversion"/>
  </si>
  <si>
    <t>Mahrukh Ansari</t>
    <phoneticPr fontId="6" type="noConversion"/>
  </si>
  <si>
    <t>高雪莲</t>
    <phoneticPr fontId="6" type="noConversion"/>
  </si>
  <si>
    <t>电子科学</t>
    <phoneticPr fontId="6" type="noConversion"/>
  </si>
  <si>
    <t>1184200022</t>
    <phoneticPr fontId="3" type="noConversion"/>
  </si>
  <si>
    <t>Asif Khan</t>
    <phoneticPr fontId="6" type="noConversion"/>
  </si>
  <si>
    <t>耿绥燕</t>
    <phoneticPr fontId="6" type="noConversion"/>
  </si>
  <si>
    <t>电子信息</t>
    <phoneticPr fontId="6" type="noConversion"/>
  </si>
  <si>
    <t>1184200026</t>
    <phoneticPr fontId="3" type="noConversion"/>
  </si>
  <si>
    <t>Aizaz Ahmed</t>
    <phoneticPr fontId="6" type="noConversion"/>
  </si>
  <si>
    <t>耿绥燕</t>
    <phoneticPr fontId="6" type="noConversion"/>
  </si>
  <si>
    <t>电子信息</t>
    <phoneticPr fontId="6" type="noConversion"/>
  </si>
  <si>
    <t>留学生</t>
    <phoneticPr fontId="3" type="noConversion"/>
  </si>
  <si>
    <t>1184200031</t>
    <phoneticPr fontId="3" type="noConversion"/>
  </si>
  <si>
    <t>Ali Shafaat</t>
    <phoneticPr fontId="6" type="noConversion"/>
  </si>
  <si>
    <t>齐波</t>
    <phoneticPr fontId="6" type="noConversion"/>
  </si>
  <si>
    <t>高压所</t>
    <phoneticPr fontId="6" type="noConversion"/>
  </si>
  <si>
    <t>1164200002</t>
    <phoneticPr fontId="3" type="noConversion"/>
  </si>
  <si>
    <t>SYED MUBASHIR HASSAN</t>
    <phoneticPr fontId="6" type="noConversion"/>
  </si>
  <si>
    <t>输配电所</t>
    <phoneticPr fontId="6" type="noConversion"/>
  </si>
  <si>
    <t>1184200008</t>
    <phoneticPr fontId="3" type="noConversion"/>
  </si>
  <si>
    <t>Sarfraz Muhammad</t>
    <phoneticPr fontId="6" type="noConversion"/>
  </si>
  <si>
    <t>曾博</t>
    <phoneticPr fontId="6" type="noConversion"/>
  </si>
  <si>
    <t>输配电所</t>
    <phoneticPr fontId="6" type="noConversion"/>
  </si>
  <si>
    <t>1184200012</t>
    <phoneticPr fontId="3" type="noConversion"/>
  </si>
  <si>
    <t>Shadab Akbar</t>
    <phoneticPr fontId="6" type="noConversion"/>
  </si>
  <si>
    <t>刘念</t>
    <phoneticPr fontId="6" type="noConversion"/>
  </si>
  <si>
    <t>1184200045</t>
    <phoneticPr fontId="3" type="noConversion"/>
  </si>
  <si>
    <t>ADNAN AZHAR</t>
    <phoneticPr fontId="6" type="noConversion"/>
  </si>
  <si>
    <t>黄伟</t>
    <phoneticPr fontId="6" type="noConversion"/>
  </si>
  <si>
    <t>输配电所</t>
    <phoneticPr fontId="6" type="noConversion"/>
  </si>
  <si>
    <t>1184200047</t>
    <phoneticPr fontId="3" type="noConversion"/>
  </si>
  <si>
    <t>LUQMAN</t>
    <phoneticPr fontId="6" type="noConversion"/>
  </si>
  <si>
    <t>曾博</t>
    <phoneticPr fontId="6" type="noConversion"/>
  </si>
  <si>
    <t>1184200049</t>
    <phoneticPr fontId="3" type="noConversion"/>
  </si>
  <si>
    <t>Khalil Ahmad</t>
    <phoneticPr fontId="6" type="noConversion"/>
  </si>
  <si>
    <t>1184200052</t>
    <phoneticPr fontId="3" type="noConversion"/>
  </si>
  <si>
    <t>ALAM, SAJID</t>
    <phoneticPr fontId="6" type="noConversion"/>
  </si>
  <si>
    <t>李彬</t>
    <phoneticPr fontId="6" type="noConversion"/>
  </si>
  <si>
    <t>通信所</t>
    <phoneticPr fontId="6" type="noConversion"/>
  </si>
  <si>
    <t>1184200053</t>
    <phoneticPr fontId="3" type="noConversion"/>
  </si>
  <si>
    <t>Alisher</t>
    <phoneticPr fontId="6" type="noConversion"/>
  </si>
  <si>
    <t>孙毅</t>
    <phoneticPr fontId="6" type="noConversion"/>
  </si>
  <si>
    <t>通信所</t>
    <phoneticPr fontId="6" type="noConversion"/>
  </si>
  <si>
    <t>1184200204</t>
    <phoneticPr fontId="3" type="noConversion"/>
  </si>
  <si>
    <t>Yerlan</t>
    <phoneticPr fontId="6" type="noConversion"/>
  </si>
  <si>
    <t>孙毅</t>
    <phoneticPr fontId="6" type="noConversion"/>
  </si>
  <si>
    <t>1184200011</t>
    <phoneticPr fontId="3" type="noConversion"/>
  </si>
  <si>
    <t>KHAN SHAHID AZIZ</t>
    <phoneticPr fontId="6" type="noConversion"/>
  </si>
  <si>
    <t>刘崇茹</t>
    <phoneticPr fontId="6" type="noConversion"/>
  </si>
  <si>
    <t>电网所</t>
    <phoneticPr fontId="6" type="noConversion"/>
  </si>
  <si>
    <t>1184200017</t>
    <phoneticPr fontId="3" type="noConversion"/>
  </si>
  <si>
    <t>Wiqar?Muhammad</t>
    <phoneticPr fontId="6" type="noConversion"/>
  </si>
  <si>
    <t>张旭</t>
    <phoneticPr fontId="6" type="noConversion"/>
  </si>
  <si>
    <t>电网所</t>
    <phoneticPr fontId="6" type="noConversion"/>
  </si>
  <si>
    <t>1184200030</t>
    <phoneticPr fontId="3" type="noConversion"/>
  </si>
  <si>
    <t>Sajeel Bin Sohail</t>
    <phoneticPr fontId="6" type="noConversion"/>
  </si>
  <si>
    <t>郑书生</t>
    <phoneticPr fontId="6" type="noConversion"/>
  </si>
  <si>
    <t>高压所</t>
    <phoneticPr fontId="6" type="noConversion"/>
  </si>
  <si>
    <t>1184200015</t>
    <phoneticPr fontId="3" type="noConversion"/>
  </si>
  <si>
    <t>DAVAZAI, FAHEEM HABIB</t>
    <phoneticPr fontId="6" type="noConversion"/>
  </si>
  <si>
    <t>程养春</t>
    <phoneticPr fontId="6" type="noConversion"/>
  </si>
  <si>
    <t>高压所</t>
    <phoneticPr fontId="6" type="noConversion"/>
  </si>
  <si>
    <t>1184200043</t>
    <phoneticPr fontId="3" type="noConversion"/>
  </si>
  <si>
    <t>Kulsoom Bano库尔苏</t>
    <phoneticPr fontId="6" type="noConversion"/>
  </si>
  <si>
    <t>刘晋</t>
    <phoneticPr fontId="6" type="noConversion"/>
  </si>
  <si>
    <t>柔性所</t>
    <phoneticPr fontId="6" type="noConversion"/>
  </si>
  <si>
    <t>1184200003</t>
    <phoneticPr fontId="3" type="noConversion"/>
  </si>
  <si>
    <t>Mohammed Ali Omer Bawazeer</t>
    <phoneticPr fontId="6" type="noConversion"/>
  </si>
  <si>
    <t>许建中</t>
    <phoneticPr fontId="6" type="noConversion"/>
  </si>
  <si>
    <t>新能源</t>
    <phoneticPr fontId="6" type="noConversion"/>
  </si>
  <si>
    <t>1184200006</t>
    <phoneticPr fontId="3" type="noConversion"/>
  </si>
  <si>
    <t>Ghansham Meghwar</t>
    <phoneticPr fontId="6" type="noConversion"/>
  </si>
  <si>
    <t>许建中</t>
    <phoneticPr fontId="6" type="noConversion"/>
  </si>
  <si>
    <t>新能源</t>
    <phoneticPr fontId="6" type="noConversion"/>
  </si>
  <si>
    <t>1184200023</t>
    <phoneticPr fontId="3" type="noConversion"/>
  </si>
  <si>
    <t>Ayesha Batool</t>
    <phoneticPr fontId="6" type="noConversion"/>
  </si>
  <si>
    <t>刘灝</t>
    <phoneticPr fontId="6" type="noConversion"/>
  </si>
  <si>
    <t>1184200042</t>
    <phoneticPr fontId="3" type="noConversion"/>
  </si>
  <si>
    <t xml:space="preserve">NAVEED IBTISAM </t>
    <phoneticPr fontId="6" type="noConversion"/>
  </si>
  <si>
    <t>赵国鹏</t>
    <phoneticPr fontId="6" type="noConversion"/>
  </si>
  <si>
    <t>1184200002</t>
    <phoneticPr fontId="3" type="noConversion"/>
  </si>
  <si>
    <t>LAMBONI YEDOUKO DEBORA</t>
    <phoneticPr fontId="6" type="noConversion"/>
  </si>
  <si>
    <t>刘松</t>
    <phoneticPr fontId="6" type="noConversion"/>
  </si>
  <si>
    <t>电力电子电网所</t>
    <phoneticPr fontId="6" type="noConversion"/>
  </si>
  <si>
    <t>6月答</t>
    <phoneticPr fontId="2" type="noConversion"/>
  </si>
  <si>
    <t>答辩分组</t>
    <phoneticPr fontId="2" type="noConversion"/>
  </si>
  <si>
    <t>确定答辩名单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</si>
</sst>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b/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2"/>
      <charset val="134"/>
    </font>
    <font>
      <sz val="10"/>
      <color rgb="FFFF0000"/>
      <name val="黑体"/>
      <family val="3"/>
      <charset val="134"/>
    </font>
    <font>
      <sz val="18"/>
      <color rgb="FFFF0000"/>
      <name val="黑体"/>
      <family val="3"/>
      <charset val="134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-&#22312;&#32844;&#21644;&#38750;&#20840;&#26085;&#21046;&#65288;&#25253;&#21040;+&#25480;&#35838;+&#22521;&#20859;+&#31572;&#36777;&#65289;&#12304;2014-&#20170;&#12305;&#65281;\3-&#31572;&#36777;&#65288;&#22312;&#32844;+&#38750;&#20840;&#65289;2017&#24180;-2020&#24180;\2021&#24180;6&#26376;&#31572;&#36777;\2-&#31572;&#36777;&#20998;&#32452;&#21517;&#21333;\202106&#22312;&#32844;&#38750;&#20840;&#30041;&#23398;&#29983;&#25311;&#31572;&#36777;&#21517;&#21333;-&#21547;&#31572;&#36777;&#19987;&#23478;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职非全 78人"/>
      <sheetName val="留学生 29人"/>
      <sheetName val="答辩专家"/>
    </sheetNames>
    <sheetDataSet>
      <sheetData sheetId="0">
        <row r="1">
          <cell r="A1" t="str">
            <v>姓名</v>
          </cell>
          <cell r="B1" t="str">
            <v>导师</v>
          </cell>
          <cell r="C1" t="str">
            <v>研究所</v>
          </cell>
          <cell r="D1" t="str">
            <v>答辩分组</v>
          </cell>
        </row>
        <row r="2">
          <cell r="A2" t="str">
            <v>孙明悦</v>
          </cell>
          <cell r="B2" t="str">
            <v>艾欣</v>
          </cell>
          <cell r="C2" t="str">
            <v>电力系统所</v>
          </cell>
          <cell r="D2">
            <v>6</v>
          </cell>
        </row>
        <row r="3">
          <cell r="A3" t="str">
            <v>张辰琪</v>
          </cell>
          <cell r="B3" t="str">
            <v>艾欣</v>
          </cell>
          <cell r="C3" t="str">
            <v>电力系统所</v>
          </cell>
          <cell r="D3">
            <v>6</v>
          </cell>
        </row>
        <row r="4">
          <cell r="A4" t="str">
            <v>徐铭强</v>
          </cell>
          <cell r="B4" t="str">
            <v>艾欣</v>
          </cell>
          <cell r="C4" t="str">
            <v>电力系统所</v>
          </cell>
          <cell r="D4">
            <v>6</v>
          </cell>
        </row>
        <row r="5">
          <cell r="A5" t="str">
            <v>海云桥</v>
          </cell>
          <cell r="B5" t="str">
            <v>鲍海</v>
          </cell>
          <cell r="C5" t="str">
            <v>电力系统所</v>
          </cell>
          <cell r="D5">
            <v>6</v>
          </cell>
        </row>
        <row r="6">
          <cell r="A6" t="str">
            <v>张彬</v>
          </cell>
          <cell r="B6" t="str">
            <v>程瑜</v>
          </cell>
          <cell r="C6" t="str">
            <v>电力市场所</v>
          </cell>
          <cell r="D6">
            <v>6</v>
          </cell>
        </row>
        <row r="7">
          <cell r="A7" t="str">
            <v>王晴</v>
          </cell>
          <cell r="B7" t="str">
            <v>董雷</v>
          </cell>
          <cell r="C7" t="str">
            <v>电力系统所</v>
          </cell>
          <cell r="D7">
            <v>6</v>
          </cell>
        </row>
        <row r="8">
          <cell r="A8" t="str">
            <v>王深辉</v>
          </cell>
          <cell r="B8" t="str">
            <v>李岩松</v>
          </cell>
          <cell r="C8" t="str">
            <v>电力系统所</v>
          </cell>
          <cell r="D8">
            <v>6</v>
          </cell>
        </row>
        <row r="9">
          <cell r="A9" t="str">
            <v>霍天跃</v>
          </cell>
          <cell r="B9" t="str">
            <v>李岩松</v>
          </cell>
          <cell r="C9" t="str">
            <v>电力系统所</v>
          </cell>
          <cell r="D9">
            <v>6</v>
          </cell>
        </row>
        <row r="10">
          <cell r="A10" t="str">
            <v>吴继岩</v>
          </cell>
          <cell r="B10" t="str">
            <v>李岩松</v>
          </cell>
          <cell r="C10" t="str">
            <v>电力系统所</v>
          </cell>
          <cell r="D10">
            <v>6</v>
          </cell>
        </row>
        <row r="11">
          <cell r="A11" t="str">
            <v>黄超</v>
          </cell>
          <cell r="B11" t="str">
            <v>刘宝柱</v>
          </cell>
          <cell r="C11" t="str">
            <v>电力系统所</v>
          </cell>
          <cell r="D11">
            <v>6</v>
          </cell>
        </row>
        <row r="12">
          <cell r="A12" t="str">
            <v>朱静远</v>
          </cell>
          <cell r="B12" t="str">
            <v>刘松</v>
          </cell>
          <cell r="C12" t="str">
            <v>电力电子电网</v>
          </cell>
          <cell r="D12">
            <v>6</v>
          </cell>
        </row>
        <row r="13">
          <cell r="A13" t="str">
            <v>李文琪</v>
          </cell>
          <cell r="B13" t="str">
            <v>毛安家</v>
          </cell>
          <cell r="C13" t="str">
            <v>电力市场所</v>
          </cell>
          <cell r="D13">
            <v>6</v>
          </cell>
        </row>
        <row r="14">
          <cell r="A14" t="str">
            <v>张林楠</v>
          </cell>
          <cell r="B14" t="str">
            <v>毛安家</v>
          </cell>
          <cell r="C14" t="str">
            <v>电力市场所</v>
          </cell>
          <cell r="D14">
            <v>6</v>
          </cell>
        </row>
        <row r="15">
          <cell r="A15" t="str">
            <v>李佳婧</v>
          </cell>
          <cell r="B15" t="str">
            <v>齐郑</v>
          </cell>
          <cell r="C15" t="str">
            <v>电力系统所</v>
          </cell>
          <cell r="D15">
            <v>6</v>
          </cell>
        </row>
        <row r="16">
          <cell r="A16" t="str">
            <v>郑含璐</v>
          </cell>
          <cell r="B16" t="str">
            <v>舒隽</v>
          </cell>
          <cell r="C16" t="str">
            <v>电力市场所</v>
          </cell>
          <cell r="D16">
            <v>6</v>
          </cell>
        </row>
        <row r="17">
          <cell r="A17" t="str">
            <v>郄双源</v>
          </cell>
          <cell r="B17" t="str">
            <v>王鹏</v>
          </cell>
          <cell r="C17" t="str">
            <v>电力系统所</v>
          </cell>
          <cell r="D17">
            <v>6</v>
          </cell>
        </row>
        <row r="18">
          <cell r="A18" t="str">
            <v>彭依</v>
          </cell>
          <cell r="B18" t="str">
            <v>徐衍会</v>
          </cell>
          <cell r="C18" t="str">
            <v>电力系统所</v>
          </cell>
          <cell r="D18">
            <v>6</v>
          </cell>
        </row>
        <row r="19">
          <cell r="A19" t="str">
            <v>谭婧华</v>
          </cell>
          <cell r="B19" t="str">
            <v>徐衍会</v>
          </cell>
          <cell r="C19" t="str">
            <v>电力系统所</v>
          </cell>
          <cell r="D19">
            <v>6</v>
          </cell>
        </row>
        <row r="20">
          <cell r="A20" t="str">
            <v>翟星宇</v>
          </cell>
          <cell r="B20" t="str">
            <v>徐衍会</v>
          </cell>
          <cell r="C20" t="str">
            <v>电力系统所</v>
          </cell>
          <cell r="D20">
            <v>6</v>
          </cell>
        </row>
        <row r="21">
          <cell r="A21" t="str">
            <v>燕蕾</v>
          </cell>
          <cell r="B21" t="str">
            <v>尹忠东</v>
          </cell>
          <cell r="C21" t="str">
            <v>电力电子电网</v>
          </cell>
          <cell r="D21">
            <v>6</v>
          </cell>
        </row>
        <row r="22">
          <cell r="A22" t="str">
            <v>李一萌</v>
          </cell>
          <cell r="B22" t="str">
            <v>郑华</v>
          </cell>
          <cell r="C22" t="str">
            <v>电力市场所</v>
          </cell>
          <cell r="D22">
            <v>6</v>
          </cell>
        </row>
        <row r="23">
          <cell r="A23" t="str">
            <v>梁校</v>
          </cell>
          <cell r="B23" t="str">
            <v>韩民晓</v>
          </cell>
          <cell r="C23" t="str">
            <v>柔性所</v>
          </cell>
          <cell r="D23">
            <v>7</v>
          </cell>
        </row>
        <row r="24">
          <cell r="A24" t="str">
            <v>方园</v>
          </cell>
          <cell r="B24" t="str">
            <v>郝建红</v>
          </cell>
          <cell r="C24" t="str">
            <v>电子科学所</v>
          </cell>
          <cell r="D24">
            <v>7</v>
          </cell>
        </row>
        <row r="25">
          <cell r="A25" t="str">
            <v>王大鹏</v>
          </cell>
          <cell r="B25" t="str">
            <v>李庆民</v>
          </cell>
          <cell r="C25" t="str">
            <v>高压所</v>
          </cell>
          <cell r="D25">
            <v>7</v>
          </cell>
        </row>
        <row r="26">
          <cell r="A26" t="str">
            <v>陈嘉曦</v>
          </cell>
          <cell r="B26" t="str">
            <v>林俐</v>
          </cell>
          <cell r="C26" t="str">
            <v>电网所</v>
          </cell>
          <cell r="D26">
            <v>7</v>
          </cell>
        </row>
        <row r="27">
          <cell r="A27" t="str">
            <v>任佳</v>
          </cell>
          <cell r="B27" t="str">
            <v>刘其辉</v>
          </cell>
          <cell r="C27" t="str">
            <v>输配电所</v>
          </cell>
          <cell r="D27">
            <v>7</v>
          </cell>
        </row>
        <row r="28">
          <cell r="A28" t="str">
            <v>任磊</v>
          </cell>
          <cell r="B28" t="str">
            <v>刘其辉</v>
          </cell>
          <cell r="C28" t="str">
            <v>输配电所</v>
          </cell>
          <cell r="D28">
            <v>7</v>
          </cell>
        </row>
        <row r="29">
          <cell r="A29" t="str">
            <v>武鹏飞</v>
          </cell>
          <cell r="B29" t="str">
            <v>刘其辉</v>
          </cell>
          <cell r="C29" t="str">
            <v>输配电所</v>
          </cell>
          <cell r="D29">
            <v>7</v>
          </cell>
        </row>
        <row r="30">
          <cell r="A30" t="str">
            <v>颜梦芸</v>
          </cell>
          <cell r="B30" t="str">
            <v>刘其辉</v>
          </cell>
          <cell r="C30" t="str">
            <v>输配电所</v>
          </cell>
          <cell r="D30">
            <v>7</v>
          </cell>
        </row>
        <row r="31">
          <cell r="A31" t="str">
            <v>陈朔</v>
          </cell>
          <cell r="B31" t="str">
            <v>刘宗歧</v>
          </cell>
          <cell r="C31" t="str">
            <v>输配电所</v>
          </cell>
          <cell r="D31">
            <v>7</v>
          </cell>
        </row>
        <row r="32">
          <cell r="A32" t="str">
            <v>张强</v>
          </cell>
          <cell r="B32" t="str">
            <v>齐波</v>
          </cell>
          <cell r="C32" t="str">
            <v>高压所</v>
          </cell>
          <cell r="D32">
            <v>7</v>
          </cell>
        </row>
        <row r="33">
          <cell r="A33" t="str">
            <v>戴森</v>
          </cell>
          <cell r="B33" t="str">
            <v>孙中伟</v>
          </cell>
          <cell r="C33" t="str">
            <v>电子信息所</v>
          </cell>
          <cell r="D33">
            <v>7</v>
          </cell>
        </row>
        <row r="34">
          <cell r="A34" t="str">
            <v>付健</v>
          </cell>
          <cell r="B34" t="str">
            <v>王伟</v>
          </cell>
          <cell r="C34" t="str">
            <v>高压所</v>
          </cell>
          <cell r="D34">
            <v>7</v>
          </cell>
        </row>
        <row r="35">
          <cell r="A35" t="str">
            <v>熊明达</v>
          </cell>
          <cell r="B35" t="str">
            <v>王志强</v>
          </cell>
          <cell r="C35" t="str">
            <v>柔性所</v>
          </cell>
          <cell r="D35">
            <v>7</v>
          </cell>
        </row>
        <row r="36">
          <cell r="A36" t="str">
            <v>刘海兵</v>
          </cell>
          <cell r="B36" t="str">
            <v>文俊</v>
          </cell>
          <cell r="C36" t="str">
            <v>柔性所</v>
          </cell>
          <cell r="D36">
            <v>7</v>
          </cell>
        </row>
        <row r="37">
          <cell r="A37" t="str">
            <v>李晓幸</v>
          </cell>
          <cell r="B37" t="str">
            <v>夏世威</v>
          </cell>
          <cell r="C37" t="str">
            <v>电网所</v>
          </cell>
          <cell r="D37">
            <v>7</v>
          </cell>
        </row>
        <row r="38">
          <cell r="A38" t="str">
            <v>周弋</v>
          </cell>
          <cell r="B38" t="str">
            <v>詹花茂</v>
          </cell>
          <cell r="C38" t="str">
            <v>高压所</v>
          </cell>
          <cell r="D38">
            <v>7</v>
          </cell>
        </row>
        <row r="39">
          <cell r="A39" t="str">
            <v>宋彦斌</v>
          </cell>
          <cell r="B39" t="str">
            <v>张东英</v>
          </cell>
          <cell r="C39" t="str">
            <v>电网所</v>
          </cell>
          <cell r="D39">
            <v>7</v>
          </cell>
        </row>
        <row r="40">
          <cell r="A40" t="str">
            <v>纪明月</v>
          </cell>
          <cell r="B40" t="str">
            <v>张满红</v>
          </cell>
          <cell r="C40" t="str">
            <v>电子科学所</v>
          </cell>
          <cell r="D40">
            <v>7</v>
          </cell>
        </row>
        <row r="41">
          <cell r="A41" t="str">
            <v>孟秋实</v>
          </cell>
          <cell r="B41" t="str">
            <v>郑重</v>
          </cell>
          <cell r="C41" t="str">
            <v>高压所</v>
          </cell>
          <cell r="D41">
            <v>7</v>
          </cell>
        </row>
        <row r="42">
          <cell r="A42" t="str">
            <v>鲍晨</v>
          </cell>
          <cell r="B42" t="str">
            <v>朱永强</v>
          </cell>
          <cell r="C42" t="str">
            <v>柔性所</v>
          </cell>
          <cell r="D42">
            <v>7</v>
          </cell>
        </row>
        <row r="43">
          <cell r="A43" t="str">
            <v>全靓</v>
          </cell>
          <cell r="B43" t="str">
            <v>赵雄文</v>
          </cell>
          <cell r="C43" t="str">
            <v>通信所</v>
          </cell>
          <cell r="D43">
            <v>7</v>
          </cell>
        </row>
        <row r="44">
          <cell r="A44" t="str">
            <v>谢梦婷</v>
          </cell>
          <cell r="B44" t="str">
            <v>许刚</v>
          </cell>
          <cell r="C44" t="str">
            <v>电子信息所</v>
          </cell>
          <cell r="D44">
            <v>8</v>
          </cell>
        </row>
        <row r="45">
          <cell r="A45" t="str">
            <v>张志强</v>
          </cell>
          <cell r="B45" t="str">
            <v>樊冰</v>
          </cell>
          <cell r="C45" t="str">
            <v>通信所</v>
          </cell>
          <cell r="D45">
            <v>8</v>
          </cell>
        </row>
        <row r="46">
          <cell r="A46" t="str">
            <v>赵志扬</v>
          </cell>
          <cell r="B46" t="str">
            <v>刘春明</v>
          </cell>
          <cell r="C46" t="str">
            <v>输配电所</v>
          </cell>
          <cell r="D46">
            <v>8</v>
          </cell>
        </row>
        <row r="47">
          <cell r="A47" t="str">
            <v>梁昆</v>
          </cell>
          <cell r="B47" t="str">
            <v>刘文霞</v>
          </cell>
          <cell r="C47" t="str">
            <v>输配电所</v>
          </cell>
          <cell r="D47">
            <v>8</v>
          </cell>
        </row>
        <row r="48">
          <cell r="A48" t="str">
            <v>庞怡君</v>
          </cell>
          <cell r="B48" t="str">
            <v>刘文霞</v>
          </cell>
          <cell r="C48" t="str">
            <v>输配电所</v>
          </cell>
          <cell r="D48">
            <v>8</v>
          </cell>
        </row>
        <row r="49">
          <cell r="A49" t="str">
            <v>赵晓磊</v>
          </cell>
          <cell r="B49" t="str">
            <v>卢文冰</v>
          </cell>
          <cell r="C49" t="str">
            <v>通信所</v>
          </cell>
          <cell r="D49">
            <v>8</v>
          </cell>
        </row>
        <row r="50">
          <cell r="A50" t="str">
            <v>周俞汝</v>
          </cell>
          <cell r="B50" t="str">
            <v>马静</v>
          </cell>
          <cell r="C50" t="str">
            <v>四方所</v>
          </cell>
          <cell r="D50">
            <v>8</v>
          </cell>
        </row>
        <row r="51">
          <cell r="A51" t="str">
            <v>蔡睿</v>
          </cell>
          <cell r="B51" t="str">
            <v>马静</v>
          </cell>
          <cell r="C51" t="str">
            <v>四方所</v>
          </cell>
          <cell r="D51">
            <v>8</v>
          </cell>
        </row>
        <row r="52">
          <cell r="A52" t="str">
            <v>张天一</v>
          </cell>
          <cell r="B52" t="str">
            <v>马静</v>
          </cell>
          <cell r="C52" t="str">
            <v>四方所</v>
          </cell>
          <cell r="D52">
            <v>8</v>
          </cell>
        </row>
        <row r="53">
          <cell r="A53" t="str">
            <v>唐谦</v>
          </cell>
          <cell r="B53" t="str">
            <v>马永红</v>
          </cell>
          <cell r="C53" t="str">
            <v>通信所</v>
          </cell>
          <cell r="D53">
            <v>8</v>
          </cell>
        </row>
        <row r="54">
          <cell r="A54" t="str">
            <v>刘雨声</v>
          </cell>
          <cell r="B54" t="str">
            <v>吴润泽</v>
          </cell>
          <cell r="C54" t="str">
            <v>通信所</v>
          </cell>
          <cell r="D54">
            <v>8</v>
          </cell>
        </row>
        <row r="55">
          <cell r="A55" t="str">
            <v>王雪飞</v>
          </cell>
          <cell r="B55" t="str">
            <v>吴润泽</v>
          </cell>
          <cell r="C55" t="str">
            <v>通信所</v>
          </cell>
          <cell r="D55">
            <v>8</v>
          </cell>
        </row>
        <row r="56">
          <cell r="A56" t="str">
            <v>张郑祎</v>
          </cell>
          <cell r="B56" t="str">
            <v>吴润泽</v>
          </cell>
          <cell r="C56" t="str">
            <v>通信所</v>
          </cell>
          <cell r="D56">
            <v>8</v>
          </cell>
        </row>
        <row r="57">
          <cell r="A57" t="str">
            <v>徐筱昕</v>
          </cell>
          <cell r="B57" t="str">
            <v>吴润泽</v>
          </cell>
          <cell r="C57" t="str">
            <v>通信所</v>
          </cell>
          <cell r="D57">
            <v>8</v>
          </cell>
        </row>
        <row r="58">
          <cell r="A58" t="str">
            <v>王旭红</v>
          </cell>
          <cell r="B58" t="str">
            <v>肖仕武</v>
          </cell>
          <cell r="C58" t="str">
            <v>四方所</v>
          </cell>
          <cell r="D58">
            <v>8</v>
          </cell>
        </row>
        <row r="59">
          <cell r="A59" t="str">
            <v>宋宜沛</v>
          </cell>
          <cell r="B59" t="str">
            <v>肖仕武</v>
          </cell>
          <cell r="C59" t="str">
            <v>四方所</v>
          </cell>
          <cell r="D59">
            <v>8</v>
          </cell>
        </row>
        <row r="60">
          <cell r="A60" t="str">
            <v>王朝明</v>
          </cell>
          <cell r="B60" t="str">
            <v>徐玉琴</v>
          </cell>
          <cell r="C60" t="str">
            <v>四方所</v>
          </cell>
          <cell r="D60">
            <v>8</v>
          </cell>
        </row>
        <row r="61">
          <cell r="A61" t="str">
            <v>张力兵</v>
          </cell>
          <cell r="B61" t="str">
            <v>徐玉琴</v>
          </cell>
          <cell r="C61" t="str">
            <v>四方所</v>
          </cell>
          <cell r="D61">
            <v>8</v>
          </cell>
        </row>
        <row r="62">
          <cell r="A62" t="str">
            <v>金楷</v>
          </cell>
          <cell r="B62" t="str">
            <v>薛安成</v>
          </cell>
          <cell r="C62" t="str">
            <v>四方所</v>
          </cell>
          <cell r="D62">
            <v>8</v>
          </cell>
        </row>
        <row r="63">
          <cell r="A63" t="str">
            <v>谭焱月</v>
          </cell>
          <cell r="B63" t="str">
            <v>薛安成</v>
          </cell>
          <cell r="C63" t="str">
            <v>四方所</v>
          </cell>
          <cell r="D63">
            <v>8</v>
          </cell>
        </row>
        <row r="64">
          <cell r="A64" t="str">
            <v>徐健</v>
          </cell>
          <cell r="B64" t="str">
            <v>杨春萍</v>
          </cell>
          <cell r="C64" t="str">
            <v>通信所</v>
          </cell>
          <cell r="D64">
            <v>8</v>
          </cell>
        </row>
        <row r="65">
          <cell r="A65" t="str">
            <v>支瑞峰</v>
          </cell>
          <cell r="B65" t="str">
            <v>曹昉</v>
          </cell>
          <cell r="C65" t="str">
            <v>电力市场所</v>
          </cell>
          <cell r="D65">
            <v>9</v>
          </cell>
        </row>
        <row r="66">
          <cell r="A66" t="str">
            <v>郭鹏</v>
          </cell>
          <cell r="B66" t="str">
            <v>董云霞</v>
          </cell>
          <cell r="C66" t="str">
            <v>电工电子</v>
          </cell>
          <cell r="D66">
            <v>9</v>
          </cell>
        </row>
        <row r="67">
          <cell r="A67" t="str">
            <v>汪明轩</v>
          </cell>
          <cell r="B67" t="str">
            <v>董云霞</v>
          </cell>
          <cell r="C67" t="str">
            <v>电工电子</v>
          </cell>
          <cell r="D67">
            <v>9</v>
          </cell>
        </row>
        <row r="68">
          <cell r="A68" t="str">
            <v>赵龙</v>
          </cell>
          <cell r="B68" t="str">
            <v>李学宝</v>
          </cell>
          <cell r="C68" t="str">
            <v>电磁所</v>
          </cell>
          <cell r="D68">
            <v>9</v>
          </cell>
        </row>
        <row r="69">
          <cell r="A69" t="str">
            <v>毛成真</v>
          </cell>
          <cell r="B69" t="str">
            <v>毛安家</v>
          </cell>
          <cell r="C69" t="str">
            <v>电力市场所</v>
          </cell>
          <cell r="D69">
            <v>9</v>
          </cell>
        </row>
        <row r="70">
          <cell r="A70" t="str">
            <v>杨淳冰</v>
          </cell>
          <cell r="B70" t="str">
            <v>齐磊</v>
          </cell>
          <cell r="C70" t="str">
            <v>电磁所</v>
          </cell>
          <cell r="D70">
            <v>9</v>
          </cell>
        </row>
        <row r="71">
          <cell r="A71" t="str">
            <v>吴亚龙</v>
          </cell>
          <cell r="B71" t="str">
            <v>赵海森</v>
          </cell>
          <cell r="C71" t="str">
            <v>电机所</v>
          </cell>
          <cell r="D71">
            <v>9</v>
          </cell>
        </row>
        <row r="72">
          <cell r="A72" t="str">
            <v>王韬</v>
          </cell>
          <cell r="B72" t="str">
            <v>郑华</v>
          </cell>
          <cell r="C72" t="str">
            <v>电力市场所</v>
          </cell>
          <cell r="D72">
            <v>9</v>
          </cell>
        </row>
        <row r="73">
          <cell r="A73" t="str">
            <v>Talha Javid</v>
          </cell>
          <cell r="B73" t="str">
            <v>卞星明</v>
          </cell>
          <cell r="C73" t="str">
            <v>电磁所</v>
          </cell>
          <cell r="D73">
            <v>9</v>
          </cell>
        </row>
        <row r="74">
          <cell r="A74" t="str">
            <v>Muhammad Nouman Shahzad</v>
          </cell>
          <cell r="B74" t="str">
            <v>陈艳波</v>
          </cell>
          <cell r="C74" t="str">
            <v>系统所</v>
          </cell>
          <cell r="D74">
            <v>9</v>
          </cell>
        </row>
        <row r="75">
          <cell r="A75" t="str">
            <v>DAVAZAI, FAHEEM HABIB</v>
          </cell>
          <cell r="B75" t="str">
            <v>程养春</v>
          </cell>
          <cell r="C75" t="str">
            <v>高压所</v>
          </cell>
          <cell r="D75">
            <v>9</v>
          </cell>
        </row>
        <row r="76">
          <cell r="A76" t="str">
            <v>Mahrukh Ansari</v>
          </cell>
          <cell r="B76" t="str">
            <v>高雪莲</v>
          </cell>
          <cell r="C76" t="str">
            <v>电子科学</v>
          </cell>
          <cell r="D76">
            <v>9</v>
          </cell>
        </row>
        <row r="77">
          <cell r="A77" t="str">
            <v>KHAN SHAHID AZIZ</v>
          </cell>
          <cell r="B77" t="str">
            <v>刘崇茹</v>
          </cell>
          <cell r="C77" t="str">
            <v>电网所</v>
          </cell>
          <cell r="D77">
            <v>9</v>
          </cell>
        </row>
        <row r="78">
          <cell r="A78" t="str">
            <v>Ayesha Batool</v>
          </cell>
          <cell r="B78" t="str">
            <v>刘灝</v>
          </cell>
          <cell r="C78" t="str">
            <v>四方所</v>
          </cell>
          <cell r="D78">
            <v>9</v>
          </cell>
        </row>
        <row r="79">
          <cell r="A79" t="str">
            <v>Kulsoom Bano库尔苏</v>
          </cell>
          <cell r="B79" t="str">
            <v>刘晋</v>
          </cell>
          <cell r="C79" t="str">
            <v>柔性所</v>
          </cell>
          <cell r="D79">
            <v>9</v>
          </cell>
        </row>
        <row r="80">
          <cell r="A80" t="str">
            <v>SYED MUBASHIR HASSAN</v>
          </cell>
          <cell r="B80" t="str">
            <v>刘其辉</v>
          </cell>
          <cell r="C80" t="str">
            <v>输配电所</v>
          </cell>
          <cell r="D80">
            <v>9</v>
          </cell>
        </row>
        <row r="81">
          <cell r="A81" t="str">
            <v>Ali Shafaat</v>
          </cell>
          <cell r="B81" t="str">
            <v>齐波</v>
          </cell>
          <cell r="C81" t="str">
            <v>高压所</v>
          </cell>
          <cell r="D81">
            <v>9</v>
          </cell>
        </row>
        <row r="82">
          <cell r="A82" t="str">
            <v>Alisher</v>
          </cell>
          <cell r="B82" t="str">
            <v>孙毅</v>
          </cell>
          <cell r="C82" t="str">
            <v>通信所</v>
          </cell>
          <cell r="D82">
            <v>9</v>
          </cell>
        </row>
        <row r="83">
          <cell r="A83" t="str">
            <v>Yerlan</v>
          </cell>
          <cell r="B83" t="str">
            <v>孙毅</v>
          </cell>
          <cell r="C83" t="str">
            <v>通信所</v>
          </cell>
          <cell r="D83">
            <v>9</v>
          </cell>
        </row>
        <row r="84">
          <cell r="A84" t="str">
            <v>Mohammed Ali Omer Bawazeer</v>
          </cell>
          <cell r="B84" t="str">
            <v>许建中</v>
          </cell>
          <cell r="C84" t="str">
            <v>新能源</v>
          </cell>
          <cell r="D84">
            <v>9</v>
          </cell>
        </row>
        <row r="85">
          <cell r="A85" t="str">
            <v>Ghansham Meghwar</v>
          </cell>
          <cell r="B85" t="str">
            <v>许建中</v>
          </cell>
          <cell r="C85" t="str">
            <v>新能源</v>
          </cell>
          <cell r="D85">
            <v>9</v>
          </cell>
        </row>
        <row r="86">
          <cell r="A86" t="str">
            <v>严勇</v>
          </cell>
          <cell r="B86" t="str">
            <v>赵海森</v>
          </cell>
          <cell r="C86" t="str">
            <v>电机所</v>
          </cell>
          <cell r="D86">
            <v>9</v>
          </cell>
        </row>
        <row r="87">
          <cell r="A87" t="str">
            <v>匡子靓</v>
          </cell>
          <cell r="B87" t="str">
            <v>郑涛</v>
          </cell>
          <cell r="C87" t="str">
            <v>四方所</v>
          </cell>
          <cell r="D87">
            <v>10</v>
          </cell>
        </row>
        <row r="88">
          <cell r="A88" t="str">
            <v>程长华</v>
          </cell>
          <cell r="B88" t="str">
            <v>黄永章</v>
          </cell>
          <cell r="C88" t="str">
            <v>电力电子电网</v>
          </cell>
          <cell r="D88">
            <v>10</v>
          </cell>
        </row>
        <row r="89">
          <cell r="A89" t="str">
            <v>刘盎泱</v>
          </cell>
          <cell r="B89" t="str">
            <v>黄永章</v>
          </cell>
          <cell r="C89" t="str">
            <v>电力电子电网</v>
          </cell>
          <cell r="D89">
            <v>10</v>
          </cell>
        </row>
        <row r="90">
          <cell r="A90" t="str">
            <v>付荟钰</v>
          </cell>
          <cell r="B90" t="str">
            <v>麻秀范</v>
          </cell>
          <cell r="C90" t="str">
            <v>电力市场所</v>
          </cell>
          <cell r="D90">
            <v>10</v>
          </cell>
        </row>
        <row r="91">
          <cell r="A91" t="str">
            <v>余斌</v>
          </cell>
          <cell r="B91" t="str">
            <v>许国瑞</v>
          </cell>
          <cell r="C91" t="str">
            <v>电机所</v>
          </cell>
          <cell r="D91">
            <v>10</v>
          </cell>
        </row>
        <row r="92">
          <cell r="A92" t="str">
            <v>刘成章</v>
          </cell>
          <cell r="B92" t="str">
            <v>张卫东</v>
          </cell>
          <cell r="C92" t="str">
            <v>电磁所</v>
          </cell>
          <cell r="D92">
            <v>10</v>
          </cell>
        </row>
        <row r="93">
          <cell r="A93" t="str">
            <v>武振北</v>
          </cell>
          <cell r="B93" t="str">
            <v>张卫东</v>
          </cell>
          <cell r="C93" t="str">
            <v>电磁所</v>
          </cell>
          <cell r="D93">
            <v>10</v>
          </cell>
        </row>
        <row r="94">
          <cell r="A94" t="str">
            <v>LUQMAN</v>
          </cell>
          <cell r="B94" t="str">
            <v>曾博</v>
          </cell>
          <cell r="C94" t="str">
            <v>输配电所</v>
          </cell>
          <cell r="D94">
            <v>10</v>
          </cell>
        </row>
        <row r="95">
          <cell r="A95" t="str">
            <v>Sarfraz Muhammad</v>
          </cell>
          <cell r="B95" t="str">
            <v>曾博</v>
          </cell>
          <cell r="C95" t="str">
            <v>输配电所</v>
          </cell>
          <cell r="D95">
            <v>10</v>
          </cell>
        </row>
        <row r="96">
          <cell r="A96" t="str">
            <v>Asif Khan</v>
          </cell>
          <cell r="B96" t="str">
            <v>耿绥燕</v>
          </cell>
          <cell r="C96" t="str">
            <v>电子信息</v>
          </cell>
          <cell r="D96">
            <v>10</v>
          </cell>
        </row>
        <row r="97">
          <cell r="A97" t="str">
            <v>Aizaz Ahmed</v>
          </cell>
          <cell r="B97" t="str">
            <v>耿绥燕</v>
          </cell>
          <cell r="C97" t="str">
            <v>电子信息</v>
          </cell>
          <cell r="D97">
            <v>10</v>
          </cell>
        </row>
        <row r="98">
          <cell r="A98" t="str">
            <v>ADNAN AZHAR</v>
          </cell>
          <cell r="B98" t="str">
            <v>黄伟</v>
          </cell>
          <cell r="C98" t="str">
            <v>输配电所</v>
          </cell>
          <cell r="D98">
            <v>10</v>
          </cell>
        </row>
        <row r="99">
          <cell r="A99" t="str">
            <v>ALAM, SAJID</v>
          </cell>
          <cell r="B99" t="str">
            <v>李彬</v>
          </cell>
          <cell r="C99" t="str">
            <v>通信所</v>
          </cell>
          <cell r="D99">
            <v>10</v>
          </cell>
        </row>
        <row r="100">
          <cell r="A100" t="str">
            <v>Danish Habib</v>
          </cell>
          <cell r="B100" t="str">
            <v>刘宏伟</v>
          </cell>
          <cell r="C100" t="str">
            <v>电磁所</v>
          </cell>
          <cell r="D100">
            <v>10</v>
          </cell>
        </row>
        <row r="101">
          <cell r="A101" t="str">
            <v>Shadab Akbar</v>
          </cell>
          <cell r="B101" t="str">
            <v>刘念</v>
          </cell>
          <cell r="C101" t="str">
            <v>输配电所</v>
          </cell>
          <cell r="D101">
            <v>10</v>
          </cell>
        </row>
        <row r="102">
          <cell r="A102" t="str">
            <v>Khalil Ahmad</v>
          </cell>
          <cell r="B102" t="str">
            <v>刘念</v>
          </cell>
          <cell r="C102" t="str">
            <v>输配电所</v>
          </cell>
          <cell r="D102">
            <v>10</v>
          </cell>
        </row>
        <row r="103">
          <cell r="A103" t="str">
            <v>LAMBONI YEDOUKO DEBORA</v>
          </cell>
          <cell r="B103" t="str">
            <v>刘松</v>
          </cell>
          <cell r="C103" t="str">
            <v>电力电子电网所</v>
          </cell>
          <cell r="D103">
            <v>10</v>
          </cell>
        </row>
        <row r="104">
          <cell r="A104" t="str">
            <v>Bila</v>
          </cell>
          <cell r="B104" t="str">
            <v>齐郑</v>
          </cell>
          <cell r="C104" t="str">
            <v>系统所</v>
          </cell>
          <cell r="D104">
            <v>10</v>
          </cell>
        </row>
        <row r="105">
          <cell r="A105" t="str">
            <v>Federico</v>
          </cell>
          <cell r="B105" t="str">
            <v>齐郑</v>
          </cell>
          <cell r="C105" t="str">
            <v>系统所</v>
          </cell>
          <cell r="D105">
            <v>10</v>
          </cell>
        </row>
        <row r="106">
          <cell r="A106" t="str">
            <v>Wiqar?Muhammad</v>
          </cell>
          <cell r="B106" t="str">
            <v>张旭</v>
          </cell>
          <cell r="C106" t="str">
            <v>电网所</v>
          </cell>
          <cell r="D106">
            <v>10</v>
          </cell>
        </row>
        <row r="107">
          <cell r="A107" t="str">
            <v xml:space="preserve">NAVEED IBTISAM </v>
          </cell>
          <cell r="B107" t="str">
            <v>赵国鹏</v>
          </cell>
          <cell r="C107" t="str">
            <v>柔性所</v>
          </cell>
          <cell r="D107">
            <v>10</v>
          </cell>
        </row>
        <row r="108">
          <cell r="A108" t="str">
            <v>Sajeel Bin Sohail</v>
          </cell>
          <cell r="B108" t="str">
            <v>郑书生</v>
          </cell>
          <cell r="C108" t="str">
            <v>高压所</v>
          </cell>
          <cell r="D108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workbookViewId="0">
      <selection activeCell="K113" sqref="K113"/>
    </sheetView>
  </sheetViews>
  <sheetFormatPr defaultRowHeight="14.25" x14ac:dyDescent="0.2"/>
  <cols>
    <col min="3" max="3" width="15.125" customWidth="1"/>
    <col min="4" max="4" width="28.375" style="12" customWidth="1"/>
    <col min="6" max="6" width="13.125" customWidth="1"/>
    <col min="9" max="9" width="9" style="4"/>
  </cols>
  <sheetData>
    <row r="1" spans="1:9" ht="34.5" x14ac:dyDescent="0.2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3" t="s">
        <v>369</v>
      </c>
      <c r="I1" s="1" t="s">
        <v>368</v>
      </c>
    </row>
    <row r="2" spans="1:9" s="10" customFormat="1" ht="18" customHeight="1" x14ac:dyDescent="0.25">
      <c r="A2" s="5">
        <v>13</v>
      </c>
      <c r="B2" s="5" t="s">
        <v>17</v>
      </c>
      <c r="C2" s="5" t="s">
        <v>54</v>
      </c>
      <c r="D2" s="11" t="s">
        <v>55</v>
      </c>
      <c r="E2" s="6" t="s">
        <v>50</v>
      </c>
      <c r="F2" s="6" t="s">
        <v>43</v>
      </c>
      <c r="G2" s="7">
        <v>17</v>
      </c>
      <c r="H2" s="8" t="s">
        <v>367</v>
      </c>
      <c r="I2" s="9">
        <f>VLOOKUP(D2,'[1]在职非全 78人'!$A:$D,4,0)</f>
        <v>6</v>
      </c>
    </row>
    <row r="3" spans="1:9" s="10" customFormat="1" ht="18" customHeight="1" x14ac:dyDescent="0.25">
      <c r="A3" s="5">
        <v>14</v>
      </c>
      <c r="B3" s="5" t="s">
        <v>17</v>
      </c>
      <c r="C3" s="5" t="s">
        <v>56</v>
      </c>
      <c r="D3" s="11" t="s">
        <v>57</v>
      </c>
      <c r="E3" s="6" t="s">
        <v>58</v>
      </c>
      <c r="F3" s="6" t="s">
        <v>43</v>
      </c>
      <c r="G3" s="7">
        <v>18</v>
      </c>
      <c r="H3" s="8" t="s">
        <v>367</v>
      </c>
      <c r="I3" s="9">
        <f>VLOOKUP(D3,'[1]在职非全 78人'!$A:$D,4,0)</f>
        <v>6</v>
      </c>
    </row>
    <row r="4" spans="1:9" s="10" customFormat="1" ht="18" customHeight="1" x14ac:dyDescent="0.25">
      <c r="A4" s="5">
        <v>15</v>
      </c>
      <c r="B4" s="5" t="s">
        <v>20</v>
      </c>
      <c r="C4" s="5" t="s">
        <v>59</v>
      </c>
      <c r="D4" s="11" t="s">
        <v>60</v>
      </c>
      <c r="E4" s="6" t="s">
        <v>61</v>
      </c>
      <c r="F4" s="6" t="s">
        <v>43</v>
      </c>
      <c r="G4" s="7">
        <v>20</v>
      </c>
      <c r="H4" s="8" t="s">
        <v>367</v>
      </c>
      <c r="I4" s="9">
        <f>VLOOKUP(D4,'[1]在职非全 78人'!$A:$D,4,0)</f>
        <v>6</v>
      </c>
    </row>
    <row r="5" spans="1:9" s="10" customFormat="1" ht="18" customHeight="1" x14ac:dyDescent="0.25">
      <c r="A5" s="5">
        <v>16</v>
      </c>
      <c r="B5" s="5" t="s">
        <v>62</v>
      </c>
      <c r="C5" s="5" t="s">
        <v>63</v>
      </c>
      <c r="D5" s="11" t="s">
        <v>64</v>
      </c>
      <c r="E5" s="6" t="s">
        <v>50</v>
      </c>
      <c r="F5" s="6" t="s">
        <v>43</v>
      </c>
      <c r="G5" s="7">
        <v>21</v>
      </c>
      <c r="H5" s="8" t="s">
        <v>367</v>
      </c>
      <c r="I5" s="9">
        <f>VLOOKUP(D5,'[1]在职非全 78人'!$A:$D,4,0)</f>
        <v>6</v>
      </c>
    </row>
    <row r="6" spans="1:9" s="10" customFormat="1" ht="18" customHeight="1" x14ac:dyDescent="0.25">
      <c r="A6" s="5">
        <v>17</v>
      </c>
      <c r="B6" s="5" t="s">
        <v>20</v>
      </c>
      <c r="C6" s="5" t="s">
        <v>65</v>
      </c>
      <c r="D6" s="11" t="s">
        <v>66</v>
      </c>
      <c r="E6" s="6" t="s">
        <v>67</v>
      </c>
      <c r="F6" s="6" t="s">
        <v>43</v>
      </c>
      <c r="G6" s="7">
        <v>22</v>
      </c>
      <c r="H6" s="8" t="s">
        <v>367</v>
      </c>
      <c r="I6" s="9">
        <f>VLOOKUP(D6,'[1]在职非全 78人'!$A:$D,4,0)</f>
        <v>6</v>
      </c>
    </row>
    <row r="7" spans="1:9" s="10" customFormat="1" ht="18" customHeight="1" x14ac:dyDescent="0.25">
      <c r="A7" s="5">
        <v>18</v>
      </c>
      <c r="B7" s="5" t="s">
        <v>39</v>
      </c>
      <c r="C7" s="5" t="s">
        <v>68</v>
      </c>
      <c r="D7" s="11" t="s">
        <v>69</v>
      </c>
      <c r="E7" s="6" t="s">
        <v>70</v>
      </c>
      <c r="F7" s="6" t="s">
        <v>71</v>
      </c>
      <c r="G7" s="7">
        <v>24</v>
      </c>
      <c r="H7" s="8" t="s">
        <v>367</v>
      </c>
      <c r="I7" s="9">
        <f>VLOOKUP(D7,'[1]在职非全 78人'!$A:$D,4,0)</f>
        <v>6</v>
      </c>
    </row>
    <row r="8" spans="1:9" s="10" customFormat="1" ht="18" customHeight="1" x14ac:dyDescent="0.25">
      <c r="A8" s="5">
        <v>19</v>
      </c>
      <c r="B8" s="5" t="s">
        <v>17</v>
      </c>
      <c r="C8" s="5" t="s">
        <v>72</v>
      </c>
      <c r="D8" s="11" t="s">
        <v>73</v>
      </c>
      <c r="E8" s="6" t="s">
        <v>74</v>
      </c>
      <c r="F8" s="6" t="s">
        <v>75</v>
      </c>
      <c r="G8" s="7">
        <v>27</v>
      </c>
      <c r="H8" s="8" t="s">
        <v>367</v>
      </c>
      <c r="I8" s="9">
        <f>VLOOKUP(D8,'[1]在职非全 78人'!$A:$D,4,0)</f>
        <v>6</v>
      </c>
    </row>
    <row r="9" spans="1:9" s="10" customFormat="1" ht="18" customHeight="1" x14ac:dyDescent="0.25">
      <c r="A9" s="5">
        <v>20</v>
      </c>
      <c r="B9" s="5" t="s">
        <v>17</v>
      </c>
      <c r="C9" s="5" t="s">
        <v>76</v>
      </c>
      <c r="D9" s="11" t="s">
        <v>77</v>
      </c>
      <c r="E9" s="6" t="s">
        <v>78</v>
      </c>
      <c r="F9" s="6" t="s">
        <v>71</v>
      </c>
      <c r="G9" s="7">
        <v>28</v>
      </c>
      <c r="H9" s="8" t="s">
        <v>367</v>
      </c>
      <c r="I9" s="9">
        <f>VLOOKUP(D9,'[1]在职非全 78人'!$A:$D,4,0)</f>
        <v>6</v>
      </c>
    </row>
    <row r="10" spans="1:9" s="10" customFormat="1" ht="18" customHeight="1" x14ac:dyDescent="0.25">
      <c r="A10" s="5">
        <v>21</v>
      </c>
      <c r="B10" s="5" t="s">
        <v>17</v>
      </c>
      <c r="C10" s="5" t="s">
        <v>79</v>
      </c>
      <c r="D10" s="11" t="s">
        <v>80</v>
      </c>
      <c r="E10" s="6" t="s">
        <v>81</v>
      </c>
      <c r="F10" s="6" t="s">
        <v>71</v>
      </c>
      <c r="G10" s="7">
        <v>30</v>
      </c>
      <c r="H10" s="8" t="s">
        <v>367</v>
      </c>
      <c r="I10" s="9">
        <f>VLOOKUP(D10,'[1]在职非全 78人'!$A:$D,4,0)</f>
        <v>6</v>
      </c>
    </row>
    <row r="11" spans="1:9" s="10" customFormat="1" ht="18" customHeight="1" x14ac:dyDescent="0.25">
      <c r="A11" s="5">
        <v>22</v>
      </c>
      <c r="B11" s="5" t="s">
        <v>17</v>
      </c>
      <c r="C11" s="5" t="s">
        <v>82</v>
      </c>
      <c r="D11" s="11" t="s">
        <v>83</v>
      </c>
      <c r="E11" s="6" t="s">
        <v>78</v>
      </c>
      <c r="F11" s="6" t="s">
        <v>71</v>
      </c>
      <c r="G11" s="7">
        <v>31</v>
      </c>
      <c r="H11" s="8" t="s">
        <v>367</v>
      </c>
      <c r="I11" s="9">
        <f>VLOOKUP(D11,'[1]在职非全 78人'!$A:$D,4,0)</f>
        <v>6</v>
      </c>
    </row>
    <row r="12" spans="1:9" s="10" customFormat="1" ht="18" customHeight="1" x14ac:dyDescent="0.25">
      <c r="A12" s="5">
        <v>23</v>
      </c>
      <c r="B12" s="5" t="s">
        <v>17</v>
      </c>
      <c r="C12" s="5" t="s">
        <v>84</v>
      </c>
      <c r="D12" s="11" t="s">
        <v>85</v>
      </c>
      <c r="E12" s="6" t="s">
        <v>86</v>
      </c>
      <c r="F12" s="6" t="s">
        <v>75</v>
      </c>
      <c r="G12" s="7">
        <v>32</v>
      </c>
      <c r="H12" s="8" t="s">
        <v>367</v>
      </c>
      <c r="I12" s="9">
        <f>VLOOKUP(D12,'[1]在职非全 78人'!$A:$D,4,0)</f>
        <v>6</v>
      </c>
    </row>
    <row r="13" spans="1:9" s="10" customFormat="1" ht="18" customHeight="1" x14ac:dyDescent="0.25">
      <c r="A13" s="5">
        <v>24</v>
      </c>
      <c r="B13" s="5" t="s">
        <v>17</v>
      </c>
      <c r="C13" s="5" t="s">
        <v>87</v>
      </c>
      <c r="D13" s="11" t="s">
        <v>88</v>
      </c>
      <c r="E13" s="6" t="s">
        <v>89</v>
      </c>
      <c r="F13" s="6" t="s">
        <v>71</v>
      </c>
      <c r="G13" s="7">
        <v>33</v>
      </c>
      <c r="H13" s="8" t="s">
        <v>367</v>
      </c>
      <c r="I13" s="9">
        <f>VLOOKUP(D13,'[1]在职非全 78人'!$A:$D,4,0)</f>
        <v>6</v>
      </c>
    </row>
    <row r="14" spans="1:9" s="10" customFormat="1" ht="18" customHeight="1" x14ac:dyDescent="0.25">
      <c r="A14" s="5">
        <v>25</v>
      </c>
      <c r="B14" s="5" t="s">
        <v>17</v>
      </c>
      <c r="C14" s="5" t="s">
        <v>90</v>
      </c>
      <c r="D14" s="11" t="s">
        <v>91</v>
      </c>
      <c r="E14" s="6" t="s">
        <v>92</v>
      </c>
      <c r="F14" s="6" t="s">
        <v>71</v>
      </c>
      <c r="G14" s="7">
        <v>34</v>
      </c>
      <c r="H14" s="8" t="s">
        <v>367</v>
      </c>
      <c r="I14" s="9">
        <f>VLOOKUP(D14,'[1]在职非全 78人'!$A:$D,4,0)</f>
        <v>6</v>
      </c>
    </row>
    <row r="15" spans="1:9" s="10" customFormat="1" ht="18" customHeight="1" x14ac:dyDescent="0.25">
      <c r="A15" s="5">
        <v>26</v>
      </c>
      <c r="B15" s="5" t="s">
        <v>17</v>
      </c>
      <c r="C15" s="5" t="s">
        <v>93</v>
      </c>
      <c r="D15" s="11" t="s">
        <v>94</v>
      </c>
      <c r="E15" s="6" t="s">
        <v>74</v>
      </c>
      <c r="F15" s="6" t="s">
        <v>71</v>
      </c>
      <c r="G15" s="7">
        <v>35</v>
      </c>
      <c r="H15" s="8" t="s">
        <v>367</v>
      </c>
      <c r="I15" s="9">
        <f>VLOOKUP(D15,'[1]在职非全 78人'!$A:$D,4,0)</f>
        <v>6</v>
      </c>
    </row>
    <row r="16" spans="1:9" s="10" customFormat="1" ht="18" customHeight="1" x14ac:dyDescent="0.25">
      <c r="A16" s="5">
        <v>27</v>
      </c>
      <c r="B16" s="5" t="s">
        <v>17</v>
      </c>
      <c r="C16" s="5" t="s">
        <v>95</v>
      </c>
      <c r="D16" s="11" t="s">
        <v>96</v>
      </c>
      <c r="E16" s="6" t="s">
        <v>97</v>
      </c>
      <c r="F16" s="6" t="s">
        <v>71</v>
      </c>
      <c r="G16" s="7">
        <v>36</v>
      </c>
      <c r="H16" s="8" t="s">
        <v>367</v>
      </c>
      <c r="I16" s="9">
        <f>VLOOKUP(D16,'[1]在职非全 78人'!$A:$D,4,0)</f>
        <v>6</v>
      </c>
    </row>
    <row r="17" spans="1:9" s="10" customFormat="1" ht="18" customHeight="1" x14ac:dyDescent="0.25">
      <c r="A17" s="5">
        <v>28</v>
      </c>
      <c r="B17" s="5" t="s">
        <v>17</v>
      </c>
      <c r="C17" s="5" t="s">
        <v>98</v>
      </c>
      <c r="D17" s="11" t="s">
        <v>99</v>
      </c>
      <c r="E17" s="6" t="s">
        <v>78</v>
      </c>
      <c r="F17" s="6" t="s">
        <v>71</v>
      </c>
      <c r="G17" s="7">
        <v>37</v>
      </c>
      <c r="H17" s="8" t="s">
        <v>367</v>
      </c>
      <c r="I17" s="9">
        <f>VLOOKUP(D17,'[1]在职非全 78人'!$A:$D,4,0)</f>
        <v>6</v>
      </c>
    </row>
    <row r="18" spans="1:9" s="10" customFormat="1" ht="18" customHeight="1" x14ac:dyDescent="0.25">
      <c r="A18" s="5">
        <v>29</v>
      </c>
      <c r="B18" s="5" t="s">
        <v>17</v>
      </c>
      <c r="C18" s="5" t="s">
        <v>100</v>
      </c>
      <c r="D18" s="11" t="s">
        <v>101</v>
      </c>
      <c r="E18" s="6" t="s">
        <v>74</v>
      </c>
      <c r="F18" s="6" t="s">
        <v>71</v>
      </c>
      <c r="G18" s="7">
        <v>38</v>
      </c>
      <c r="H18" s="8" t="s">
        <v>367</v>
      </c>
      <c r="I18" s="9">
        <f>VLOOKUP(D18,'[1]在职非全 78人'!$A:$D,4,0)</f>
        <v>6</v>
      </c>
    </row>
    <row r="19" spans="1:9" s="10" customFormat="1" ht="18" customHeight="1" x14ac:dyDescent="0.25">
      <c r="A19" s="5">
        <v>30</v>
      </c>
      <c r="B19" s="5" t="s">
        <v>17</v>
      </c>
      <c r="C19" s="5" t="s">
        <v>102</v>
      </c>
      <c r="D19" s="11" t="s">
        <v>103</v>
      </c>
      <c r="E19" s="6" t="s">
        <v>92</v>
      </c>
      <c r="F19" s="6" t="s">
        <v>71</v>
      </c>
      <c r="G19" s="7">
        <v>39</v>
      </c>
      <c r="H19" s="8" t="s">
        <v>367</v>
      </c>
      <c r="I19" s="9">
        <f>VLOOKUP(D19,'[1]在职非全 78人'!$A:$D,4,0)</f>
        <v>6</v>
      </c>
    </row>
    <row r="20" spans="1:9" s="10" customFormat="1" ht="18" customHeight="1" x14ac:dyDescent="0.25">
      <c r="A20" s="5">
        <v>31</v>
      </c>
      <c r="B20" s="5" t="s">
        <v>17</v>
      </c>
      <c r="C20" s="5" t="s">
        <v>104</v>
      </c>
      <c r="D20" s="11" t="s">
        <v>105</v>
      </c>
      <c r="E20" s="6" t="s">
        <v>106</v>
      </c>
      <c r="F20" s="6" t="s">
        <v>71</v>
      </c>
      <c r="G20" s="7">
        <v>40</v>
      </c>
      <c r="H20" s="8" t="s">
        <v>367</v>
      </c>
      <c r="I20" s="9">
        <f>VLOOKUP(D20,'[1]在职非全 78人'!$A:$D,4,0)</f>
        <v>6</v>
      </c>
    </row>
    <row r="21" spans="1:9" s="10" customFormat="1" ht="18" customHeight="1" x14ac:dyDescent="0.25">
      <c r="A21" s="5">
        <v>75</v>
      </c>
      <c r="B21" s="5" t="s">
        <v>62</v>
      </c>
      <c r="C21" s="5" t="s">
        <v>242</v>
      </c>
      <c r="D21" s="11" t="s">
        <v>243</v>
      </c>
      <c r="E21" s="6" t="s">
        <v>244</v>
      </c>
      <c r="F21" s="6" t="s">
        <v>239</v>
      </c>
      <c r="G21" s="7">
        <v>108</v>
      </c>
      <c r="H21" s="8" t="s">
        <v>367</v>
      </c>
      <c r="I21" s="9">
        <f>VLOOKUP(D21,'[1]在职非全 78人'!$A:$D,4,0)</f>
        <v>6</v>
      </c>
    </row>
    <row r="22" spans="1:9" s="10" customFormat="1" ht="18" customHeight="1" x14ac:dyDescent="0.25">
      <c r="A22" s="5">
        <v>76</v>
      </c>
      <c r="B22" s="5" t="s">
        <v>17</v>
      </c>
      <c r="C22" s="5" t="s">
        <v>245</v>
      </c>
      <c r="D22" s="11" t="s">
        <v>246</v>
      </c>
      <c r="E22" s="6" t="s">
        <v>247</v>
      </c>
      <c r="F22" s="6" t="s">
        <v>239</v>
      </c>
      <c r="G22" s="7">
        <v>111</v>
      </c>
      <c r="H22" s="8" t="s">
        <v>367</v>
      </c>
      <c r="I22" s="9">
        <f>VLOOKUP(D22,'[1]在职非全 78人'!$A:$D,4,0)</f>
        <v>6</v>
      </c>
    </row>
    <row r="23" spans="1:9" s="10" customFormat="1" ht="18" customHeight="1" x14ac:dyDescent="0.25">
      <c r="A23" s="5">
        <v>32</v>
      </c>
      <c r="B23" s="5" t="s">
        <v>17</v>
      </c>
      <c r="C23" s="5" t="s">
        <v>107</v>
      </c>
      <c r="D23" s="11" t="s">
        <v>108</v>
      </c>
      <c r="E23" s="6" t="s">
        <v>109</v>
      </c>
      <c r="F23" s="6" t="s">
        <v>110</v>
      </c>
      <c r="G23" s="7">
        <v>41</v>
      </c>
      <c r="H23" s="8" t="s">
        <v>367</v>
      </c>
      <c r="I23" s="9">
        <f>VLOOKUP(D23,'[1]在职非全 78人'!$A:$D,4,0)</f>
        <v>7</v>
      </c>
    </row>
    <row r="24" spans="1:9" s="10" customFormat="1" ht="18" customHeight="1" x14ac:dyDescent="0.25">
      <c r="A24" s="5">
        <v>33</v>
      </c>
      <c r="B24" s="5" t="s">
        <v>20</v>
      </c>
      <c r="C24" s="5" t="s">
        <v>111</v>
      </c>
      <c r="D24" s="11" t="s">
        <v>112</v>
      </c>
      <c r="E24" s="6" t="s">
        <v>113</v>
      </c>
      <c r="F24" s="6" t="s">
        <v>110</v>
      </c>
      <c r="G24" s="7">
        <v>43</v>
      </c>
      <c r="H24" s="8" t="s">
        <v>367</v>
      </c>
      <c r="I24" s="9">
        <f>VLOOKUP(D24,'[1]在职非全 78人'!$A:$D,4,0)</f>
        <v>7</v>
      </c>
    </row>
    <row r="25" spans="1:9" s="10" customFormat="1" ht="18" customHeight="1" x14ac:dyDescent="0.25">
      <c r="A25" s="5">
        <v>34</v>
      </c>
      <c r="B25" s="5" t="s">
        <v>39</v>
      </c>
      <c r="C25" s="5" t="s">
        <v>114</v>
      </c>
      <c r="D25" s="11" t="s">
        <v>115</v>
      </c>
      <c r="E25" s="6" t="s">
        <v>116</v>
      </c>
      <c r="F25" s="6" t="s">
        <v>117</v>
      </c>
      <c r="G25" s="7">
        <v>44</v>
      </c>
      <c r="H25" s="8" t="s">
        <v>367</v>
      </c>
      <c r="I25" s="9">
        <f>VLOOKUP(D25,'[1]在职非全 78人'!$A:$D,4,0)</f>
        <v>7</v>
      </c>
    </row>
    <row r="26" spans="1:9" s="10" customFormat="1" ht="18" customHeight="1" x14ac:dyDescent="0.25">
      <c r="A26" s="5">
        <v>35</v>
      </c>
      <c r="B26" s="5" t="s">
        <v>17</v>
      </c>
      <c r="C26" s="5" t="s">
        <v>118</v>
      </c>
      <c r="D26" s="11" t="s">
        <v>119</v>
      </c>
      <c r="E26" s="6" t="s">
        <v>120</v>
      </c>
      <c r="F26" s="6" t="s">
        <v>117</v>
      </c>
      <c r="G26" s="7">
        <v>45</v>
      </c>
      <c r="H26" s="8" t="s">
        <v>367</v>
      </c>
      <c r="I26" s="9">
        <f>VLOOKUP(D26,'[1]在职非全 78人'!$A:$D,4,0)</f>
        <v>7</v>
      </c>
    </row>
    <row r="27" spans="1:9" s="10" customFormat="1" ht="18" customHeight="1" x14ac:dyDescent="0.25">
      <c r="A27" s="5">
        <v>36</v>
      </c>
      <c r="B27" s="5" t="s">
        <v>39</v>
      </c>
      <c r="C27" s="5" t="s">
        <v>121</v>
      </c>
      <c r="D27" s="11" t="s">
        <v>122</v>
      </c>
      <c r="E27" s="6" t="s">
        <v>123</v>
      </c>
      <c r="F27" s="6" t="s">
        <v>124</v>
      </c>
      <c r="G27" s="7">
        <v>46</v>
      </c>
      <c r="H27" s="8" t="s">
        <v>367</v>
      </c>
      <c r="I27" s="9">
        <f>VLOOKUP(D27,'[1]在职非全 78人'!$A:$D,4,0)</f>
        <v>7</v>
      </c>
    </row>
    <row r="28" spans="1:9" s="10" customFormat="1" ht="18" customHeight="1" x14ac:dyDescent="0.25">
      <c r="A28" s="5">
        <v>37</v>
      </c>
      <c r="B28" s="5" t="s">
        <v>39</v>
      </c>
      <c r="C28" s="5" t="s">
        <v>125</v>
      </c>
      <c r="D28" s="11" t="s">
        <v>126</v>
      </c>
      <c r="E28" s="6" t="s">
        <v>127</v>
      </c>
      <c r="F28" s="6" t="s">
        <v>128</v>
      </c>
      <c r="G28" s="7">
        <v>51</v>
      </c>
      <c r="H28" s="8" t="s">
        <v>367</v>
      </c>
      <c r="I28" s="9">
        <f>VLOOKUP(D28,'[1]在职非全 78人'!$A:$D,4,0)</f>
        <v>7</v>
      </c>
    </row>
    <row r="29" spans="1:9" s="10" customFormat="1" ht="18" customHeight="1" x14ac:dyDescent="0.25">
      <c r="A29" s="5">
        <v>38</v>
      </c>
      <c r="B29" s="5" t="s">
        <v>39</v>
      </c>
      <c r="C29" s="5" t="s">
        <v>129</v>
      </c>
      <c r="D29" s="11" t="s">
        <v>130</v>
      </c>
      <c r="E29" s="6" t="s">
        <v>131</v>
      </c>
      <c r="F29" s="6" t="s">
        <v>128</v>
      </c>
      <c r="G29" s="7">
        <v>53</v>
      </c>
      <c r="H29" s="8" t="s">
        <v>367</v>
      </c>
      <c r="I29" s="9">
        <f>VLOOKUP(D29,'[1]在职非全 78人'!$A:$D,4,0)</f>
        <v>7</v>
      </c>
    </row>
    <row r="30" spans="1:9" s="10" customFormat="1" ht="18" customHeight="1" x14ac:dyDescent="0.25">
      <c r="A30" s="5">
        <v>39</v>
      </c>
      <c r="B30" s="5" t="s">
        <v>17</v>
      </c>
      <c r="C30" s="5" t="s">
        <v>132</v>
      </c>
      <c r="D30" s="11" t="s">
        <v>133</v>
      </c>
      <c r="E30" s="6" t="s">
        <v>134</v>
      </c>
      <c r="F30" s="6" t="s">
        <v>128</v>
      </c>
      <c r="G30" s="7">
        <v>54</v>
      </c>
      <c r="H30" s="8" t="s">
        <v>367</v>
      </c>
      <c r="I30" s="9">
        <f>VLOOKUP(D30,'[1]在职非全 78人'!$A:$D,4,0)</f>
        <v>7</v>
      </c>
    </row>
    <row r="31" spans="1:9" s="10" customFormat="1" ht="18" customHeight="1" x14ac:dyDescent="0.25">
      <c r="A31" s="5">
        <v>40</v>
      </c>
      <c r="B31" s="5" t="s">
        <v>17</v>
      </c>
      <c r="C31" s="5" t="s">
        <v>135</v>
      </c>
      <c r="D31" s="11" t="s">
        <v>136</v>
      </c>
      <c r="E31" s="6" t="s">
        <v>137</v>
      </c>
      <c r="F31" s="6" t="s">
        <v>128</v>
      </c>
      <c r="G31" s="7">
        <v>56</v>
      </c>
      <c r="H31" s="8" t="s">
        <v>367</v>
      </c>
      <c r="I31" s="9">
        <f>VLOOKUP(D31,'[1]在职非全 78人'!$A:$D,4,0)</f>
        <v>7</v>
      </c>
    </row>
    <row r="32" spans="1:9" s="10" customFormat="1" ht="18" customHeight="1" x14ac:dyDescent="0.25">
      <c r="A32" s="5">
        <v>41</v>
      </c>
      <c r="B32" s="5" t="s">
        <v>17</v>
      </c>
      <c r="C32" s="5" t="s">
        <v>138</v>
      </c>
      <c r="D32" s="11" t="s">
        <v>139</v>
      </c>
      <c r="E32" s="6" t="s">
        <v>140</v>
      </c>
      <c r="F32" s="6" t="s">
        <v>128</v>
      </c>
      <c r="G32" s="7">
        <v>57</v>
      </c>
      <c r="H32" s="8" t="s">
        <v>367</v>
      </c>
      <c r="I32" s="9">
        <f>VLOOKUP(D32,'[1]在职非全 78人'!$A:$D,4,0)</f>
        <v>7</v>
      </c>
    </row>
    <row r="33" spans="1:9" s="10" customFormat="1" ht="18" customHeight="1" x14ac:dyDescent="0.25">
      <c r="A33" s="5">
        <v>42</v>
      </c>
      <c r="B33" s="5" t="s">
        <v>141</v>
      </c>
      <c r="C33" s="5" t="s">
        <v>142</v>
      </c>
      <c r="D33" s="11" t="s">
        <v>143</v>
      </c>
      <c r="E33" s="6" t="s">
        <v>144</v>
      </c>
      <c r="F33" s="6" t="s">
        <v>145</v>
      </c>
      <c r="G33" s="7">
        <v>60</v>
      </c>
      <c r="H33" s="8" t="s">
        <v>367</v>
      </c>
      <c r="I33" s="9">
        <f>VLOOKUP(D33,'[1]在职非全 78人'!$A:$D,4,0)</f>
        <v>7</v>
      </c>
    </row>
    <row r="34" spans="1:9" s="10" customFormat="1" ht="18" customHeight="1" x14ac:dyDescent="0.25">
      <c r="A34" s="5">
        <v>43</v>
      </c>
      <c r="B34" s="5" t="s">
        <v>39</v>
      </c>
      <c r="C34" s="5" t="s">
        <v>146</v>
      </c>
      <c r="D34" s="11" t="s">
        <v>147</v>
      </c>
      <c r="E34" s="6" t="s">
        <v>148</v>
      </c>
      <c r="F34" s="6" t="s">
        <v>145</v>
      </c>
      <c r="G34" s="7">
        <v>61</v>
      </c>
      <c r="H34" s="8" t="s">
        <v>367</v>
      </c>
      <c r="I34" s="9">
        <f>VLOOKUP(D34,'[1]在职非全 78人'!$A:$D,4,0)</f>
        <v>7</v>
      </c>
    </row>
    <row r="35" spans="1:9" s="10" customFormat="1" ht="18" customHeight="1" x14ac:dyDescent="0.25">
      <c r="A35" s="5">
        <v>44</v>
      </c>
      <c r="B35" s="5" t="s">
        <v>17</v>
      </c>
      <c r="C35" s="5" t="s">
        <v>149</v>
      </c>
      <c r="D35" s="11" t="s">
        <v>150</v>
      </c>
      <c r="E35" s="6" t="s">
        <v>151</v>
      </c>
      <c r="F35" s="6" t="s">
        <v>152</v>
      </c>
      <c r="G35" s="7">
        <v>63</v>
      </c>
      <c r="H35" s="8" t="s">
        <v>367</v>
      </c>
      <c r="I35" s="9">
        <f>VLOOKUP(D35,'[1]在职非全 78人'!$A:$D,4,0)</f>
        <v>7</v>
      </c>
    </row>
    <row r="36" spans="1:9" s="10" customFormat="1" ht="18" customHeight="1" x14ac:dyDescent="0.25">
      <c r="A36" s="5">
        <v>45</v>
      </c>
      <c r="B36" s="5" t="s">
        <v>62</v>
      </c>
      <c r="C36" s="5" t="s">
        <v>153</v>
      </c>
      <c r="D36" s="11" t="s">
        <v>154</v>
      </c>
      <c r="E36" s="6" t="s">
        <v>155</v>
      </c>
      <c r="F36" s="6" t="s">
        <v>156</v>
      </c>
      <c r="G36" s="7">
        <v>64</v>
      </c>
      <c r="H36" s="8" t="s">
        <v>367</v>
      </c>
      <c r="I36" s="9">
        <f>VLOOKUP(D36,'[1]在职非全 78人'!$A:$D,4,0)</f>
        <v>7</v>
      </c>
    </row>
    <row r="37" spans="1:9" s="10" customFormat="1" ht="18" customHeight="1" x14ac:dyDescent="0.25">
      <c r="A37" s="5">
        <v>46</v>
      </c>
      <c r="B37" s="5" t="s">
        <v>39</v>
      </c>
      <c r="C37" s="5" t="s">
        <v>157</v>
      </c>
      <c r="D37" s="11" t="s">
        <v>158</v>
      </c>
      <c r="E37" s="6" t="s">
        <v>159</v>
      </c>
      <c r="F37" s="6" t="s">
        <v>160</v>
      </c>
      <c r="G37" s="7">
        <v>67</v>
      </c>
      <c r="H37" s="8" t="s">
        <v>367</v>
      </c>
      <c r="I37" s="9">
        <f>VLOOKUP(D37,'[1]在职非全 78人'!$A:$D,4,0)</f>
        <v>7</v>
      </c>
    </row>
    <row r="38" spans="1:9" s="10" customFormat="1" ht="18" customHeight="1" x14ac:dyDescent="0.25">
      <c r="A38" s="5">
        <v>47</v>
      </c>
      <c r="B38" s="5" t="s">
        <v>141</v>
      </c>
      <c r="C38" s="5" t="s">
        <v>161</v>
      </c>
      <c r="D38" s="11" t="s">
        <v>162</v>
      </c>
      <c r="E38" s="6" t="s">
        <v>163</v>
      </c>
      <c r="F38" s="6" t="s">
        <v>164</v>
      </c>
      <c r="G38" s="7">
        <v>68</v>
      </c>
      <c r="H38" s="8" t="s">
        <v>367</v>
      </c>
      <c r="I38" s="9">
        <f>VLOOKUP(D38,'[1]在职非全 78人'!$A:$D,4,0)</f>
        <v>7</v>
      </c>
    </row>
    <row r="39" spans="1:9" s="10" customFormat="1" ht="18" customHeight="1" x14ac:dyDescent="0.25">
      <c r="A39" s="5">
        <v>48</v>
      </c>
      <c r="B39" s="5" t="s">
        <v>17</v>
      </c>
      <c r="C39" s="5" t="s">
        <v>165</v>
      </c>
      <c r="D39" s="11" t="s">
        <v>166</v>
      </c>
      <c r="E39" s="6" t="s">
        <v>167</v>
      </c>
      <c r="F39" s="6" t="s">
        <v>160</v>
      </c>
      <c r="G39" s="7">
        <v>71</v>
      </c>
      <c r="H39" s="8" t="s">
        <v>367</v>
      </c>
      <c r="I39" s="9">
        <f>VLOOKUP(D39,'[1]在职非全 78人'!$A:$D,4,0)</f>
        <v>7</v>
      </c>
    </row>
    <row r="40" spans="1:9" s="10" customFormat="1" ht="18" customHeight="1" x14ac:dyDescent="0.25">
      <c r="A40" s="5">
        <v>50</v>
      </c>
      <c r="B40" s="5" t="s">
        <v>17</v>
      </c>
      <c r="C40" s="5" t="s">
        <v>171</v>
      </c>
      <c r="D40" s="11" t="s">
        <v>172</v>
      </c>
      <c r="E40" s="6" t="s">
        <v>173</v>
      </c>
      <c r="F40" s="6" t="s">
        <v>164</v>
      </c>
      <c r="G40" s="7">
        <v>74</v>
      </c>
      <c r="H40" s="8" t="s">
        <v>367</v>
      </c>
      <c r="I40" s="9">
        <f>VLOOKUP(D40,'[1]在职非全 78人'!$A:$D,4,0)</f>
        <v>7</v>
      </c>
    </row>
    <row r="41" spans="1:9" s="10" customFormat="1" ht="18" customHeight="1" x14ac:dyDescent="0.25">
      <c r="A41" s="5">
        <v>52</v>
      </c>
      <c r="B41" s="5" t="s">
        <v>17</v>
      </c>
      <c r="C41" s="5" t="s">
        <v>177</v>
      </c>
      <c r="D41" s="11" t="s">
        <v>178</v>
      </c>
      <c r="E41" s="6" t="s">
        <v>163</v>
      </c>
      <c r="F41" s="6" t="s">
        <v>160</v>
      </c>
      <c r="G41" s="7">
        <v>79</v>
      </c>
      <c r="H41" s="8" t="s">
        <v>367</v>
      </c>
      <c r="I41" s="9">
        <f>VLOOKUP(D41,'[1]在职非全 78人'!$A:$D,4,0)</f>
        <v>7</v>
      </c>
    </row>
    <row r="42" spans="1:9" s="10" customFormat="1" ht="18" customHeight="1" x14ac:dyDescent="0.25">
      <c r="A42" s="5">
        <v>70</v>
      </c>
      <c r="B42" s="5" t="s">
        <v>17</v>
      </c>
      <c r="C42" s="5" t="s">
        <v>228</v>
      </c>
      <c r="D42" s="11" t="s">
        <v>229</v>
      </c>
      <c r="E42" s="6" t="s">
        <v>230</v>
      </c>
      <c r="F42" s="6" t="s">
        <v>214</v>
      </c>
      <c r="G42" s="7">
        <v>102</v>
      </c>
      <c r="H42" s="8" t="s">
        <v>367</v>
      </c>
      <c r="I42" s="9">
        <f>VLOOKUP(D42,'[1]在职非全 78人'!$A:$D,4,0)</f>
        <v>7</v>
      </c>
    </row>
    <row r="43" spans="1:9" s="10" customFormat="1" ht="18" customHeight="1" x14ac:dyDescent="0.25">
      <c r="A43" s="5">
        <v>78</v>
      </c>
      <c r="B43" s="5" t="s">
        <v>20</v>
      </c>
      <c r="C43" s="5" t="s">
        <v>251</v>
      </c>
      <c r="D43" s="11" t="s">
        <v>252</v>
      </c>
      <c r="E43" s="6" t="s">
        <v>253</v>
      </c>
      <c r="F43" s="6" t="s">
        <v>254</v>
      </c>
      <c r="G43" s="7">
        <v>115</v>
      </c>
      <c r="H43" s="8" t="s">
        <v>367</v>
      </c>
      <c r="I43" s="9">
        <f>VLOOKUP(D43,'[1]在职非全 78人'!$A:$D,4,0)</f>
        <v>7</v>
      </c>
    </row>
    <row r="44" spans="1:9" s="10" customFormat="1" ht="18" customHeight="1" x14ac:dyDescent="0.25">
      <c r="A44" s="5">
        <v>49</v>
      </c>
      <c r="B44" s="5" t="s">
        <v>62</v>
      </c>
      <c r="C44" s="5" t="s">
        <v>168</v>
      </c>
      <c r="D44" s="11" t="s">
        <v>169</v>
      </c>
      <c r="E44" s="6" t="s">
        <v>170</v>
      </c>
      <c r="F44" s="6" t="s">
        <v>160</v>
      </c>
      <c r="G44" s="7">
        <v>72</v>
      </c>
      <c r="H44" s="8" t="s">
        <v>367</v>
      </c>
      <c r="I44" s="9">
        <f>VLOOKUP(D44,'[1]在职非全 78人'!$A:$D,4,0)</f>
        <v>8</v>
      </c>
    </row>
    <row r="45" spans="1:9" s="10" customFormat="1" ht="18" customHeight="1" x14ac:dyDescent="0.25">
      <c r="A45" s="5">
        <v>51</v>
      </c>
      <c r="B45" s="5" t="s">
        <v>17</v>
      </c>
      <c r="C45" s="5" t="s">
        <v>174</v>
      </c>
      <c r="D45" s="11" t="s">
        <v>175</v>
      </c>
      <c r="E45" s="6" t="s">
        <v>176</v>
      </c>
      <c r="F45" s="6" t="s">
        <v>160</v>
      </c>
      <c r="G45" s="7">
        <v>76</v>
      </c>
      <c r="H45" s="8" t="s">
        <v>367</v>
      </c>
      <c r="I45" s="9">
        <f>VLOOKUP(D45,'[1]在职非全 78人'!$A:$D,4,0)</f>
        <v>8</v>
      </c>
    </row>
    <row r="46" spans="1:9" s="10" customFormat="1" ht="18" customHeight="1" x14ac:dyDescent="0.25">
      <c r="A46" s="5">
        <v>53</v>
      </c>
      <c r="B46" s="5" t="s">
        <v>39</v>
      </c>
      <c r="C46" s="5" t="s">
        <v>179</v>
      </c>
      <c r="D46" s="11" t="s">
        <v>180</v>
      </c>
      <c r="E46" s="6" t="s">
        <v>181</v>
      </c>
      <c r="F46" s="6" t="s">
        <v>160</v>
      </c>
      <c r="G46" s="7">
        <v>80</v>
      </c>
      <c r="H46" s="8" t="s">
        <v>367</v>
      </c>
      <c r="I46" s="9">
        <f>VLOOKUP(D46,'[1]在职非全 78人'!$A:$D,4,0)</f>
        <v>8</v>
      </c>
    </row>
    <row r="47" spans="1:9" s="10" customFormat="1" ht="18" customHeight="1" x14ac:dyDescent="0.25">
      <c r="A47" s="5">
        <v>54</v>
      </c>
      <c r="B47" s="5" t="s">
        <v>39</v>
      </c>
      <c r="C47" s="5" t="s">
        <v>182</v>
      </c>
      <c r="D47" s="11" t="s">
        <v>183</v>
      </c>
      <c r="E47" s="6" t="s">
        <v>184</v>
      </c>
      <c r="F47" s="6" t="s">
        <v>185</v>
      </c>
      <c r="G47" s="7">
        <v>81</v>
      </c>
      <c r="H47" s="8" t="s">
        <v>367</v>
      </c>
      <c r="I47" s="9">
        <f>VLOOKUP(D47,'[1]在职非全 78人'!$A:$D,4,0)</f>
        <v>8</v>
      </c>
    </row>
    <row r="48" spans="1:9" s="10" customFormat="1" ht="18" customHeight="1" x14ac:dyDescent="0.25">
      <c r="A48" s="5">
        <v>55</v>
      </c>
      <c r="B48" s="5" t="s">
        <v>17</v>
      </c>
      <c r="C48" s="5" t="s">
        <v>186</v>
      </c>
      <c r="D48" s="11" t="s">
        <v>187</v>
      </c>
      <c r="E48" s="6" t="s">
        <v>188</v>
      </c>
      <c r="F48" s="6" t="s">
        <v>185</v>
      </c>
      <c r="G48" s="7">
        <v>82</v>
      </c>
      <c r="H48" s="8" t="s">
        <v>367</v>
      </c>
      <c r="I48" s="9">
        <f>VLOOKUP(D48,'[1]在职非全 78人'!$A:$D,4,0)</f>
        <v>8</v>
      </c>
    </row>
    <row r="49" spans="1:9" s="10" customFormat="1" ht="18" customHeight="1" x14ac:dyDescent="0.25">
      <c r="A49" s="5">
        <v>56</v>
      </c>
      <c r="B49" s="5" t="s">
        <v>17</v>
      </c>
      <c r="C49" s="5" t="s">
        <v>189</v>
      </c>
      <c r="D49" s="11" t="s">
        <v>190</v>
      </c>
      <c r="E49" s="6" t="s">
        <v>191</v>
      </c>
      <c r="F49" s="6" t="s">
        <v>185</v>
      </c>
      <c r="G49" s="7">
        <v>83</v>
      </c>
      <c r="H49" s="8" t="s">
        <v>367</v>
      </c>
      <c r="I49" s="9">
        <f>VLOOKUP(D49,'[1]在职非全 78人'!$A:$D,4,0)</f>
        <v>8</v>
      </c>
    </row>
    <row r="50" spans="1:9" s="10" customFormat="1" ht="18" customHeight="1" x14ac:dyDescent="0.25">
      <c r="A50" s="5">
        <v>57</v>
      </c>
      <c r="B50" s="5" t="s">
        <v>17</v>
      </c>
      <c r="C50" s="5" t="s">
        <v>192</v>
      </c>
      <c r="D50" s="11" t="s">
        <v>193</v>
      </c>
      <c r="E50" s="6" t="s">
        <v>188</v>
      </c>
      <c r="F50" s="6" t="s">
        <v>185</v>
      </c>
      <c r="G50" s="7">
        <v>84</v>
      </c>
      <c r="H50" s="8" t="s">
        <v>367</v>
      </c>
      <c r="I50" s="9">
        <f>VLOOKUP(D50,'[1]在职非全 78人'!$A:$D,4,0)</f>
        <v>8</v>
      </c>
    </row>
    <row r="51" spans="1:9" s="10" customFormat="1" ht="18" customHeight="1" x14ac:dyDescent="0.25">
      <c r="A51" s="5">
        <v>58</v>
      </c>
      <c r="B51" s="5" t="s">
        <v>17</v>
      </c>
      <c r="C51" s="5" t="s">
        <v>194</v>
      </c>
      <c r="D51" s="11" t="s">
        <v>195</v>
      </c>
      <c r="E51" s="6" t="s">
        <v>196</v>
      </c>
      <c r="F51" s="6" t="s">
        <v>197</v>
      </c>
      <c r="G51" s="7">
        <v>85</v>
      </c>
      <c r="H51" s="8" t="s">
        <v>367</v>
      </c>
      <c r="I51" s="9">
        <f>VLOOKUP(D51,'[1]在职非全 78人'!$A:$D,4,0)</f>
        <v>8</v>
      </c>
    </row>
    <row r="52" spans="1:9" s="10" customFormat="1" ht="18" customHeight="1" x14ac:dyDescent="0.25">
      <c r="A52" s="5">
        <v>60</v>
      </c>
      <c r="B52" s="5" t="s">
        <v>17</v>
      </c>
      <c r="C52" s="5" t="s">
        <v>202</v>
      </c>
      <c r="D52" s="11" t="s">
        <v>203</v>
      </c>
      <c r="E52" s="6" t="s">
        <v>191</v>
      </c>
      <c r="F52" s="6" t="s">
        <v>185</v>
      </c>
      <c r="G52" s="7">
        <v>87</v>
      </c>
      <c r="H52" s="8" t="s">
        <v>367</v>
      </c>
      <c r="I52" s="9">
        <f>VLOOKUP(D52,'[1]在职非全 78人'!$A:$D,4,0)</f>
        <v>8</v>
      </c>
    </row>
    <row r="53" spans="1:9" s="10" customFormat="1" ht="18" customHeight="1" x14ac:dyDescent="0.25">
      <c r="A53" s="5">
        <v>61</v>
      </c>
      <c r="B53" s="5" t="s">
        <v>17</v>
      </c>
      <c r="C53" s="5" t="s">
        <v>204</v>
      </c>
      <c r="D53" s="11" t="s">
        <v>205</v>
      </c>
      <c r="E53" s="6" t="s">
        <v>196</v>
      </c>
      <c r="F53" s="6" t="s">
        <v>185</v>
      </c>
      <c r="G53" s="7">
        <v>88</v>
      </c>
      <c r="H53" s="8" t="s">
        <v>367</v>
      </c>
      <c r="I53" s="9">
        <f>VLOOKUP(D53,'[1]在职非全 78人'!$A:$D,4,0)</f>
        <v>8</v>
      </c>
    </row>
    <row r="54" spans="1:9" s="10" customFormat="1" ht="18" customHeight="1" x14ac:dyDescent="0.25">
      <c r="A54" s="5">
        <v>62</v>
      </c>
      <c r="B54" s="5" t="s">
        <v>17</v>
      </c>
      <c r="C54" s="5" t="s">
        <v>206</v>
      </c>
      <c r="D54" s="11" t="s">
        <v>207</v>
      </c>
      <c r="E54" s="6" t="s">
        <v>208</v>
      </c>
      <c r="F54" s="6" t="s">
        <v>185</v>
      </c>
      <c r="G54" s="7">
        <v>89</v>
      </c>
      <c r="H54" s="8" t="s">
        <v>367</v>
      </c>
      <c r="I54" s="9">
        <f>VLOOKUP(D54,'[1]在职非全 78人'!$A:$D,4,0)</f>
        <v>8</v>
      </c>
    </row>
    <row r="55" spans="1:9" s="10" customFormat="1" ht="18" customHeight="1" x14ac:dyDescent="0.25">
      <c r="A55" s="5">
        <v>63</v>
      </c>
      <c r="B55" s="5" t="s">
        <v>17</v>
      </c>
      <c r="C55" s="5" t="s">
        <v>209</v>
      </c>
      <c r="D55" s="11" t="s">
        <v>210</v>
      </c>
      <c r="E55" s="6" t="s">
        <v>208</v>
      </c>
      <c r="F55" s="6" t="s">
        <v>185</v>
      </c>
      <c r="G55" s="7">
        <v>90</v>
      </c>
      <c r="H55" s="8" t="s">
        <v>367</v>
      </c>
      <c r="I55" s="9">
        <f>VLOOKUP(D55,'[1]在职非全 78人'!$A:$D,4,0)</f>
        <v>8</v>
      </c>
    </row>
    <row r="56" spans="1:9" s="10" customFormat="1" ht="18" customHeight="1" x14ac:dyDescent="0.25">
      <c r="A56" s="5">
        <v>64</v>
      </c>
      <c r="B56" s="5" t="s">
        <v>39</v>
      </c>
      <c r="C56" s="5" t="s">
        <v>211</v>
      </c>
      <c r="D56" s="11" t="s">
        <v>212</v>
      </c>
      <c r="E56" s="6" t="s">
        <v>213</v>
      </c>
      <c r="F56" s="6" t="s">
        <v>214</v>
      </c>
      <c r="G56" s="7">
        <v>93</v>
      </c>
      <c r="H56" s="8" t="s">
        <v>367</v>
      </c>
      <c r="I56" s="9">
        <f>VLOOKUP(D56,'[1]在职非全 78人'!$A:$D,4,0)</f>
        <v>8</v>
      </c>
    </row>
    <row r="57" spans="1:9" s="10" customFormat="1" ht="18" customHeight="1" x14ac:dyDescent="0.25">
      <c r="A57" s="5">
        <v>65</v>
      </c>
      <c r="B57" s="5" t="s">
        <v>39</v>
      </c>
      <c r="C57" s="5" t="s">
        <v>215</v>
      </c>
      <c r="D57" s="11" t="s">
        <v>216</v>
      </c>
      <c r="E57" s="6" t="s">
        <v>217</v>
      </c>
      <c r="F57" s="6" t="s">
        <v>214</v>
      </c>
      <c r="G57" s="7">
        <v>94</v>
      </c>
      <c r="H57" s="8" t="s">
        <v>367</v>
      </c>
      <c r="I57" s="9">
        <f>VLOOKUP(D57,'[1]在职非全 78人'!$A:$D,4,0)</f>
        <v>8</v>
      </c>
    </row>
    <row r="58" spans="1:9" s="10" customFormat="1" ht="18" customHeight="1" x14ac:dyDescent="0.25">
      <c r="A58" s="5">
        <v>66</v>
      </c>
      <c r="B58" s="5" t="s">
        <v>39</v>
      </c>
      <c r="C58" s="5" t="s">
        <v>218</v>
      </c>
      <c r="D58" s="11" t="s">
        <v>219</v>
      </c>
      <c r="E58" s="6" t="s">
        <v>213</v>
      </c>
      <c r="F58" s="6" t="s">
        <v>214</v>
      </c>
      <c r="G58" s="7">
        <v>95</v>
      </c>
      <c r="H58" s="8" t="s">
        <v>367</v>
      </c>
      <c r="I58" s="9">
        <f>VLOOKUP(D58,'[1]在职非全 78人'!$A:$D,4,0)</f>
        <v>8</v>
      </c>
    </row>
    <row r="59" spans="1:9" s="10" customFormat="1" ht="18" customHeight="1" x14ac:dyDescent="0.25">
      <c r="A59" s="5">
        <v>67</v>
      </c>
      <c r="B59" s="5" t="s">
        <v>39</v>
      </c>
      <c r="C59" s="5" t="s">
        <v>220</v>
      </c>
      <c r="D59" s="11" t="s">
        <v>221</v>
      </c>
      <c r="E59" s="6" t="s">
        <v>213</v>
      </c>
      <c r="F59" s="6" t="s">
        <v>214</v>
      </c>
      <c r="G59" s="7">
        <v>96</v>
      </c>
      <c r="H59" s="8" t="s">
        <v>367</v>
      </c>
      <c r="I59" s="9">
        <f>VLOOKUP(D59,'[1]在职非全 78人'!$A:$D,4,0)</f>
        <v>8</v>
      </c>
    </row>
    <row r="60" spans="1:9" s="10" customFormat="1" ht="18" customHeight="1" x14ac:dyDescent="0.25">
      <c r="A60" s="5">
        <v>68</v>
      </c>
      <c r="B60" s="5" t="s">
        <v>39</v>
      </c>
      <c r="C60" s="5" t="s">
        <v>222</v>
      </c>
      <c r="D60" s="11" t="s">
        <v>223</v>
      </c>
      <c r="E60" s="6" t="s">
        <v>224</v>
      </c>
      <c r="F60" s="6" t="s">
        <v>214</v>
      </c>
      <c r="G60" s="7">
        <v>97</v>
      </c>
      <c r="H60" s="8" t="s">
        <v>367</v>
      </c>
      <c r="I60" s="9">
        <f>VLOOKUP(D60,'[1]在职非全 78人'!$A:$D,4,0)</f>
        <v>8</v>
      </c>
    </row>
    <row r="61" spans="1:9" s="10" customFormat="1" ht="18" customHeight="1" x14ac:dyDescent="0.25">
      <c r="A61" s="5">
        <v>69</v>
      </c>
      <c r="B61" s="5" t="s">
        <v>39</v>
      </c>
      <c r="C61" s="5" t="s">
        <v>225</v>
      </c>
      <c r="D61" s="11" t="s">
        <v>226</v>
      </c>
      <c r="E61" s="6" t="s">
        <v>227</v>
      </c>
      <c r="F61" s="6" t="s">
        <v>214</v>
      </c>
      <c r="G61" s="7">
        <v>99</v>
      </c>
      <c r="H61" s="8" t="s">
        <v>367</v>
      </c>
      <c r="I61" s="9">
        <f>VLOOKUP(D61,'[1]在职非全 78人'!$A:$D,4,0)</f>
        <v>8</v>
      </c>
    </row>
    <row r="62" spans="1:9" s="10" customFormat="1" ht="18" customHeight="1" x14ac:dyDescent="0.25">
      <c r="A62" s="5">
        <v>71</v>
      </c>
      <c r="B62" s="5" t="s">
        <v>17</v>
      </c>
      <c r="C62" s="5" t="s">
        <v>231</v>
      </c>
      <c r="D62" s="11" t="s">
        <v>232</v>
      </c>
      <c r="E62" s="6" t="s">
        <v>233</v>
      </c>
      <c r="F62" s="6" t="s">
        <v>214</v>
      </c>
      <c r="G62" s="7">
        <v>103</v>
      </c>
      <c r="H62" s="8" t="s">
        <v>367</v>
      </c>
      <c r="I62" s="9">
        <f>VLOOKUP(D62,'[1]在职非全 78人'!$A:$D,4,0)</f>
        <v>8</v>
      </c>
    </row>
    <row r="63" spans="1:9" s="10" customFormat="1" ht="18" customHeight="1" x14ac:dyDescent="0.25">
      <c r="A63" s="5">
        <v>72</v>
      </c>
      <c r="B63" s="5" t="s">
        <v>17</v>
      </c>
      <c r="C63" s="5" t="s">
        <v>234</v>
      </c>
      <c r="D63" s="11" t="s">
        <v>235</v>
      </c>
      <c r="E63" s="6" t="s">
        <v>213</v>
      </c>
      <c r="F63" s="6" t="s">
        <v>214</v>
      </c>
      <c r="G63" s="7">
        <v>104</v>
      </c>
      <c r="H63" s="8" t="s">
        <v>367</v>
      </c>
      <c r="I63" s="9">
        <f>VLOOKUP(D63,'[1]在职非全 78人'!$A:$D,4,0)</f>
        <v>8</v>
      </c>
    </row>
    <row r="64" spans="1:9" s="10" customFormat="1" ht="18" customHeight="1" x14ac:dyDescent="0.25">
      <c r="A64" s="5">
        <v>77</v>
      </c>
      <c r="B64" s="5" t="s">
        <v>39</v>
      </c>
      <c r="C64" s="5" t="s">
        <v>248</v>
      </c>
      <c r="D64" s="11" t="s">
        <v>249</v>
      </c>
      <c r="E64" s="6" t="s">
        <v>250</v>
      </c>
      <c r="F64" s="6" t="s">
        <v>124</v>
      </c>
      <c r="G64" s="7">
        <v>112</v>
      </c>
      <c r="H64" s="8" t="s">
        <v>367</v>
      </c>
      <c r="I64" s="9">
        <f>VLOOKUP(D64,'[1]在职非全 78人'!$A:$D,4,0)</f>
        <v>8</v>
      </c>
    </row>
    <row r="65" spans="1:9" s="10" customFormat="1" ht="18" customHeight="1" x14ac:dyDescent="0.25">
      <c r="A65" s="5">
        <v>1</v>
      </c>
      <c r="B65" s="5" t="s">
        <v>7</v>
      </c>
      <c r="C65" s="5" t="s">
        <v>8</v>
      </c>
      <c r="D65" s="11" t="s">
        <v>9</v>
      </c>
      <c r="E65" s="6" t="s">
        <v>10</v>
      </c>
      <c r="F65" s="6" t="s">
        <v>11</v>
      </c>
      <c r="G65" s="7">
        <v>2</v>
      </c>
      <c r="H65" s="8" t="s">
        <v>367</v>
      </c>
      <c r="I65" s="9">
        <f>VLOOKUP(D65,'[1]在职非全 78人'!$A:$D,4,0)</f>
        <v>9</v>
      </c>
    </row>
    <row r="66" spans="1:9" s="10" customFormat="1" ht="18" customHeight="1" x14ac:dyDescent="0.25">
      <c r="A66" s="5">
        <v>4</v>
      </c>
      <c r="B66" s="5" t="s">
        <v>20</v>
      </c>
      <c r="C66" s="5" t="s">
        <v>21</v>
      </c>
      <c r="D66" s="11" t="s">
        <v>22</v>
      </c>
      <c r="E66" s="6" t="s">
        <v>23</v>
      </c>
      <c r="F66" s="6" t="s">
        <v>24</v>
      </c>
      <c r="G66" s="7">
        <v>5</v>
      </c>
      <c r="H66" s="8" t="s">
        <v>367</v>
      </c>
      <c r="I66" s="9">
        <f>VLOOKUP(D66,'[1]在职非全 78人'!$A:$D,4,0)</f>
        <v>9</v>
      </c>
    </row>
    <row r="67" spans="1:9" s="10" customFormat="1" ht="18" customHeight="1" x14ac:dyDescent="0.25">
      <c r="A67" s="5">
        <v>5</v>
      </c>
      <c r="B67" s="5" t="s">
        <v>20</v>
      </c>
      <c r="C67" s="5" t="s">
        <v>25</v>
      </c>
      <c r="D67" s="11" t="s">
        <v>26</v>
      </c>
      <c r="E67" s="6" t="s">
        <v>27</v>
      </c>
      <c r="F67" s="6" t="s">
        <v>28</v>
      </c>
      <c r="G67" s="7">
        <v>6</v>
      </c>
      <c r="H67" s="8" t="s">
        <v>367</v>
      </c>
      <c r="I67" s="9">
        <f>VLOOKUP(D67,'[1]在职非全 78人'!$A:$D,4,0)</f>
        <v>9</v>
      </c>
    </row>
    <row r="68" spans="1:9" s="10" customFormat="1" ht="18" customHeight="1" x14ac:dyDescent="0.25">
      <c r="A68" s="5">
        <v>6</v>
      </c>
      <c r="B68" s="5" t="s">
        <v>17</v>
      </c>
      <c r="C68" s="5" t="s">
        <v>29</v>
      </c>
      <c r="D68" s="11" t="s">
        <v>30</v>
      </c>
      <c r="E68" s="6" t="s">
        <v>31</v>
      </c>
      <c r="F68" s="6" t="s">
        <v>28</v>
      </c>
      <c r="G68" s="7">
        <v>7</v>
      </c>
      <c r="H68" s="8" t="s">
        <v>367</v>
      </c>
      <c r="I68" s="9">
        <f>VLOOKUP(D68,'[1]在职非全 78人'!$A:$D,4,0)</f>
        <v>9</v>
      </c>
    </row>
    <row r="69" spans="1:9" s="10" customFormat="1" ht="18" customHeight="1" x14ac:dyDescent="0.25">
      <c r="A69" s="5">
        <v>7</v>
      </c>
      <c r="B69" s="5" t="s">
        <v>20</v>
      </c>
      <c r="C69" s="5" t="s">
        <v>32</v>
      </c>
      <c r="D69" s="11" t="s">
        <v>33</v>
      </c>
      <c r="E69" s="6" t="s">
        <v>34</v>
      </c>
      <c r="F69" s="6" t="s">
        <v>35</v>
      </c>
      <c r="G69" s="7">
        <v>10</v>
      </c>
      <c r="H69" s="8" t="s">
        <v>367</v>
      </c>
      <c r="I69" s="9">
        <f>VLOOKUP(D69,'[1]在职非全 78人'!$A:$D,4,0)</f>
        <v>9</v>
      </c>
    </row>
    <row r="70" spans="1:9" s="10" customFormat="1" ht="18" customHeight="1" x14ac:dyDescent="0.25">
      <c r="A70" s="5">
        <v>9</v>
      </c>
      <c r="B70" s="5" t="s">
        <v>39</v>
      </c>
      <c r="C70" s="5" t="s">
        <v>40</v>
      </c>
      <c r="D70" s="11" t="s">
        <v>41</v>
      </c>
      <c r="E70" s="6" t="s">
        <v>42</v>
      </c>
      <c r="F70" s="6" t="s">
        <v>43</v>
      </c>
      <c r="G70" s="7">
        <v>12</v>
      </c>
      <c r="H70" s="8" t="s">
        <v>367</v>
      </c>
      <c r="I70" s="9">
        <f>VLOOKUP(D70,'[1]在职非全 78人'!$A:$D,4,0)</f>
        <v>9</v>
      </c>
    </row>
    <row r="71" spans="1:9" s="10" customFormat="1" ht="18" customHeight="1" x14ac:dyDescent="0.25">
      <c r="A71" s="5">
        <v>10</v>
      </c>
      <c r="B71" s="5" t="s">
        <v>39</v>
      </c>
      <c r="C71" s="5" t="s">
        <v>44</v>
      </c>
      <c r="D71" s="11" t="s">
        <v>45</v>
      </c>
      <c r="E71" s="6" t="s">
        <v>46</v>
      </c>
      <c r="F71" s="6" t="s">
        <v>47</v>
      </c>
      <c r="G71" s="7">
        <v>13</v>
      </c>
      <c r="H71" s="8" t="s">
        <v>367</v>
      </c>
      <c r="I71" s="9">
        <f>VLOOKUP(D71,'[1]在职非全 78人'!$A:$D,4,0)</f>
        <v>9</v>
      </c>
    </row>
    <row r="72" spans="1:9" s="10" customFormat="1" ht="18" customHeight="1" x14ac:dyDescent="0.25">
      <c r="A72" s="5">
        <v>11</v>
      </c>
      <c r="B72" s="5" t="s">
        <v>17</v>
      </c>
      <c r="C72" s="5" t="s">
        <v>48</v>
      </c>
      <c r="D72" s="11" t="s">
        <v>49</v>
      </c>
      <c r="E72" s="6" t="s">
        <v>50</v>
      </c>
      <c r="F72" s="6" t="s">
        <v>43</v>
      </c>
      <c r="G72" s="7">
        <v>15</v>
      </c>
      <c r="H72" s="8" t="s">
        <v>367</v>
      </c>
      <c r="I72" s="9">
        <f>VLOOKUP(D72,'[1]在职非全 78人'!$A:$D,4,0)</f>
        <v>9</v>
      </c>
    </row>
    <row r="73" spans="1:9" s="10" customFormat="1" ht="18" customHeight="1" x14ac:dyDescent="0.25">
      <c r="A73" s="5">
        <v>79</v>
      </c>
      <c r="B73" s="5" t="s">
        <v>255</v>
      </c>
      <c r="C73" s="5" t="s">
        <v>256</v>
      </c>
      <c r="D73" s="11" t="s">
        <v>257</v>
      </c>
      <c r="E73" s="6" t="s">
        <v>258</v>
      </c>
      <c r="F73" s="6" t="s">
        <v>259</v>
      </c>
      <c r="G73" s="7">
        <v>301</v>
      </c>
      <c r="H73" s="8" t="s">
        <v>367</v>
      </c>
      <c r="I73" s="9">
        <f>VLOOKUP(D73,'[1]在职非全 78人'!$A:$D,4,0)</f>
        <v>9</v>
      </c>
    </row>
    <row r="74" spans="1:9" s="10" customFormat="1" ht="18" customHeight="1" x14ac:dyDescent="0.25">
      <c r="A74" s="5">
        <v>81</v>
      </c>
      <c r="B74" s="5" t="s">
        <v>255</v>
      </c>
      <c r="C74" s="5" t="s">
        <v>265</v>
      </c>
      <c r="D74" s="11" t="s">
        <v>266</v>
      </c>
      <c r="E74" s="6" t="s">
        <v>267</v>
      </c>
      <c r="F74" s="6" t="s">
        <v>268</v>
      </c>
      <c r="G74" s="7">
        <v>303</v>
      </c>
      <c r="H74" s="8" t="s">
        <v>367</v>
      </c>
      <c r="I74" s="9">
        <f>VLOOKUP(D74,'[1]在职非全 78人'!$A:$D,4,0)</f>
        <v>9</v>
      </c>
    </row>
    <row r="75" spans="1:9" s="10" customFormat="1" ht="18" customHeight="1" x14ac:dyDescent="0.25">
      <c r="A75" s="5">
        <v>83</v>
      </c>
      <c r="B75" s="5" t="s">
        <v>273</v>
      </c>
      <c r="C75" s="5" t="s">
        <v>274</v>
      </c>
      <c r="D75" s="11" t="s">
        <v>275</v>
      </c>
      <c r="E75" s="6" t="s">
        <v>276</v>
      </c>
      <c r="F75" s="6" t="s">
        <v>277</v>
      </c>
      <c r="G75" s="7">
        <v>305</v>
      </c>
      <c r="H75" s="8" t="s">
        <v>367</v>
      </c>
      <c r="I75" s="9">
        <f>VLOOKUP(D75,'[1]在职非全 78人'!$A:$D,4,0)</f>
        <v>9</v>
      </c>
    </row>
    <row r="76" spans="1:9" s="10" customFormat="1" ht="18" customHeight="1" x14ac:dyDescent="0.25">
      <c r="A76" s="5">
        <v>85</v>
      </c>
      <c r="B76" s="5" t="s">
        <v>273</v>
      </c>
      <c r="C76" s="5" t="s">
        <v>282</v>
      </c>
      <c r="D76" s="11" t="s">
        <v>283</v>
      </c>
      <c r="E76" s="6" t="s">
        <v>284</v>
      </c>
      <c r="F76" s="6" t="s">
        <v>285</v>
      </c>
      <c r="G76" s="7">
        <v>309</v>
      </c>
      <c r="H76" s="8" t="s">
        <v>367</v>
      </c>
      <c r="I76" s="9">
        <f>VLOOKUP(D76,'[1]在职非全 78人'!$A:$D,4,0)</f>
        <v>9</v>
      </c>
    </row>
    <row r="77" spans="1:9" s="10" customFormat="1" ht="18" customHeight="1" x14ac:dyDescent="0.25">
      <c r="A77" s="5">
        <v>88</v>
      </c>
      <c r="B77" s="5" t="s">
        <v>294</v>
      </c>
      <c r="C77" s="5" t="s">
        <v>295</v>
      </c>
      <c r="D77" s="11" t="s">
        <v>296</v>
      </c>
      <c r="E77" s="6" t="s">
        <v>297</v>
      </c>
      <c r="F77" s="6" t="s">
        <v>298</v>
      </c>
      <c r="G77" s="7">
        <v>313</v>
      </c>
      <c r="H77" s="8" t="s">
        <v>367</v>
      </c>
      <c r="I77" s="9">
        <f>VLOOKUP(D77,'[1]在职非全 78人'!$A:$D,4,0)</f>
        <v>9</v>
      </c>
    </row>
    <row r="78" spans="1:9" s="10" customFormat="1" ht="18" customHeight="1" x14ac:dyDescent="0.25">
      <c r="A78" s="5">
        <v>89</v>
      </c>
      <c r="B78" s="5" t="s">
        <v>269</v>
      </c>
      <c r="C78" s="5" t="s">
        <v>299</v>
      </c>
      <c r="D78" s="11" t="s">
        <v>300</v>
      </c>
      <c r="E78" s="6" t="s">
        <v>159</v>
      </c>
      <c r="F78" s="6" t="s">
        <v>301</v>
      </c>
      <c r="G78" s="7">
        <v>314</v>
      </c>
      <c r="H78" s="8" t="s">
        <v>367</v>
      </c>
      <c r="I78" s="9">
        <f>VLOOKUP(D78,'[1]在职非全 78人'!$A:$D,4,0)</f>
        <v>9</v>
      </c>
    </row>
    <row r="79" spans="1:9" s="10" customFormat="1" ht="18" customHeight="1" x14ac:dyDescent="0.25">
      <c r="A79" s="5">
        <v>96</v>
      </c>
      <c r="B79" s="5" t="s">
        <v>255</v>
      </c>
      <c r="C79" s="5" t="s">
        <v>322</v>
      </c>
      <c r="D79" s="11" t="s">
        <v>323</v>
      </c>
      <c r="E79" s="6" t="s">
        <v>324</v>
      </c>
      <c r="F79" s="6" t="s">
        <v>325</v>
      </c>
      <c r="G79" s="7">
        <v>322</v>
      </c>
      <c r="H79" s="8" t="s">
        <v>367</v>
      </c>
      <c r="I79" s="9">
        <f>VLOOKUP(D79,'[1]在职非全 78人'!$A:$D,4,0)</f>
        <v>9</v>
      </c>
    </row>
    <row r="80" spans="1:9" s="10" customFormat="1" ht="18" customHeight="1" x14ac:dyDescent="0.25">
      <c r="A80" s="5">
        <v>97</v>
      </c>
      <c r="B80" s="5" t="s">
        <v>269</v>
      </c>
      <c r="C80" s="5" t="s">
        <v>326</v>
      </c>
      <c r="D80" s="11" t="s">
        <v>327</v>
      </c>
      <c r="E80" s="6" t="s">
        <v>328</v>
      </c>
      <c r="F80" s="6" t="s">
        <v>321</v>
      </c>
      <c r="G80" s="7">
        <v>323</v>
      </c>
      <c r="H80" s="8" t="s">
        <v>367</v>
      </c>
      <c r="I80" s="9">
        <f>VLOOKUP(D80,'[1]在职非全 78人'!$A:$D,4,0)</f>
        <v>9</v>
      </c>
    </row>
    <row r="81" spans="1:9" s="10" customFormat="1" ht="18" customHeight="1" x14ac:dyDescent="0.25">
      <c r="A81" s="5">
        <v>98</v>
      </c>
      <c r="B81" s="5" t="s">
        <v>269</v>
      </c>
      <c r="C81" s="5" t="s">
        <v>329</v>
      </c>
      <c r="D81" s="11" t="s">
        <v>330</v>
      </c>
      <c r="E81" s="6" t="s">
        <v>331</v>
      </c>
      <c r="F81" s="6" t="s">
        <v>332</v>
      </c>
      <c r="G81" s="7">
        <v>324</v>
      </c>
      <c r="H81" s="8" t="s">
        <v>367</v>
      </c>
      <c r="I81" s="9">
        <f>VLOOKUP(D81,'[1]在职非全 78人'!$A:$D,4,0)</f>
        <v>9</v>
      </c>
    </row>
    <row r="82" spans="1:9" s="10" customFormat="1" ht="18" customHeight="1" x14ac:dyDescent="0.25">
      <c r="A82" s="5">
        <v>101</v>
      </c>
      <c r="B82" s="5" t="s">
        <v>269</v>
      </c>
      <c r="C82" s="5" t="s">
        <v>341</v>
      </c>
      <c r="D82" s="11" t="s">
        <v>342</v>
      </c>
      <c r="E82" s="6" t="s">
        <v>343</v>
      </c>
      <c r="F82" s="6" t="s">
        <v>344</v>
      </c>
      <c r="G82" s="7">
        <v>327</v>
      </c>
      <c r="H82" s="8" t="s">
        <v>367</v>
      </c>
      <c r="I82" s="9">
        <f>VLOOKUP(D82,'[1]在职非全 78人'!$A:$D,4,0)</f>
        <v>9</v>
      </c>
    </row>
    <row r="83" spans="1:9" s="10" customFormat="1" ht="18" customHeight="1" x14ac:dyDescent="0.25">
      <c r="A83" s="5">
        <v>102</v>
      </c>
      <c r="B83" s="5" t="s">
        <v>269</v>
      </c>
      <c r="C83" s="5" t="s">
        <v>345</v>
      </c>
      <c r="D83" s="11" t="s">
        <v>346</v>
      </c>
      <c r="E83" s="6" t="s">
        <v>347</v>
      </c>
      <c r="F83" s="6" t="s">
        <v>348</v>
      </c>
      <c r="G83" s="7">
        <v>328</v>
      </c>
      <c r="H83" s="8" t="s">
        <v>367</v>
      </c>
      <c r="I83" s="9">
        <f>VLOOKUP(D83,'[1]在职非全 78人'!$A:$D,4,0)</f>
        <v>9</v>
      </c>
    </row>
    <row r="84" spans="1:9" s="10" customFormat="1" ht="18" customHeight="1" x14ac:dyDescent="0.25">
      <c r="A84" s="5">
        <v>103</v>
      </c>
      <c r="B84" s="5" t="s">
        <v>269</v>
      </c>
      <c r="C84" s="5" t="s">
        <v>349</v>
      </c>
      <c r="D84" s="11" t="s">
        <v>350</v>
      </c>
      <c r="E84" s="6" t="s">
        <v>351</v>
      </c>
      <c r="F84" s="6" t="s">
        <v>352</v>
      </c>
      <c r="G84" s="7">
        <v>329</v>
      </c>
      <c r="H84" s="8" t="s">
        <v>367</v>
      </c>
      <c r="I84" s="9">
        <f>VLOOKUP(D84,'[1]在职非全 78人'!$A:$D,4,0)</f>
        <v>9</v>
      </c>
    </row>
    <row r="85" spans="1:9" s="10" customFormat="1" ht="18" customHeight="1" x14ac:dyDescent="0.25">
      <c r="A85" s="5">
        <v>104</v>
      </c>
      <c r="B85" s="5" t="s">
        <v>269</v>
      </c>
      <c r="C85" s="5" t="s">
        <v>353</v>
      </c>
      <c r="D85" s="11" t="s">
        <v>354</v>
      </c>
      <c r="E85" s="6" t="s">
        <v>355</v>
      </c>
      <c r="F85" s="6" t="s">
        <v>356</v>
      </c>
      <c r="G85" s="7">
        <v>330</v>
      </c>
      <c r="H85" s="8" t="s">
        <v>367</v>
      </c>
      <c r="I85" s="9">
        <f>VLOOKUP(D85,'[1]在职非全 78人'!$A:$D,4,0)</f>
        <v>9</v>
      </c>
    </row>
    <row r="86" spans="1:9" s="10" customFormat="1" ht="18" customHeight="1" x14ac:dyDescent="0.25">
      <c r="A86" s="5">
        <v>105</v>
      </c>
      <c r="B86" s="5" t="s">
        <v>294</v>
      </c>
      <c r="C86" s="5" t="s">
        <v>357</v>
      </c>
      <c r="D86" s="11" t="s">
        <v>358</v>
      </c>
      <c r="E86" s="6" t="s">
        <v>359</v>
      </c>
      <c r="F86" s="6" t="s">
        <v>185</v>
      </c>
      <c r="G86" s="7">
        <v>334</v>
      </c>
      <c r="H86" s="8" t="s">
        <v>367</v>
      </c>
      <c r="I86" s="9">
        <f>VLOOKUP(D86,'[1]在职非全 78人'!$A:$D,4,0)</f>
        <v>9</v>
      </c>
    </row>
    <row r="87" spans="1:9" s="10" customFormat="1" ht="18" customHeight="1" x14ac:dyDescent="0.25">
      <c r="A87" s="5">
        <v>2</v>
      </c>
      <c r="B87" s="5" t="s">
        <v>12</v>
      </c>
      <c r="C87" s="5" t="s">
        <v>13</v>
      </c>
      <c r="D87" s="11" t="s">
        <v>14</v>
      </c>
      <c r="E87" s="6" t="s">
        <v>15</v>
      </c>
      <c r="F87" s="6" t="s">
        <v>16</v>
      </c>
      <c r="G87" s="7">
        <v>3</v>
      </c>
      <c r="H87" s="8" t="s">
        <v>367</v>
      </c>
      <c r="I87" s="9">
        <f>VLOOKUP(D87,'[1]在职非全 78人'!$A:$D,4,0)</f>
        <v>10</v>
      </c>
    </row>
    <row r="88" spans="1:9" s="10" customFormat="1" ht="18" customHeight="1" x14ac:dyDescent="0.25">
      <c r="A88" s="5">
        <v>3</v>
      </c>
      <c r="B88" s="5" t="s">
        <v>17</v>
      </c>
      <c r="C88" s="5" t="s">
        <v>18</v>
      </c>
      <c r="D88" s="11" t="s">
        <v>19</v>
      </c>
      <c r="E88" s="6" t="s">
        <v>15</v>
      </c>
      <c r="F88" s="6" t="s">
        <v>11</v>
      </c>
      <c r="G88" s="7">
        <v>4</v>
      </c>
      <c r="H88" s="8" t="s">
        <v>367</v>
      </c>
      <c r="I88" s="9">
        <f>VLOOKUP(D88,'[1]在职非全 78人'!$A:$D,4,0)</f>
        <v>10</v>
      </c>
    </row>
    <row r="89" spans="1:9" s="10" customFormat="1" ht="18" customHeight="1" x14ac:dyDescent="0.25">
      <c r="A89" s="5">
        <v>8</v>
      </c>
      <c r="B89" s="5" t="s">
        <v>17</v>
      </c>
      <c r="C89" s="5" t="s">
        <v>36</v>
      </c>
      <c r="D89" s="11" t="s">
        <v>37</v>
      </c>
      <c r="E89" s="6" t="s">
        <v>38</v>
      </c>
      <c r="F89" s="6" t="s">
        <v>35</v>
      </c>
      <c r="G89" s="7">
        <v>11</v>
      </c>
      <c r="H89" s="8" t="s">
        <v>367</v>
      </c>
      <c r="I89" s="9">
        <f>VLOOKUP(D89,'[1]在职非全 78人'!$A:$D,4,0)</f>
        <v>10</v>
      </c>
    </row>
    <row r="90" spans="1:9" s="10" customFormat="1" ht="18" customHeight="1" x14ac:dyDescent="0.25">
      <c r="A90" s="5">
        <v>12</v>
      </c>
      <c r="B90" s="5" t="s">
        <v>17</v>
      </c>
      <c r="C90" s="5" t="s">
        <v>51</v>
      </c>
      <c r="D90" s="11" t="s">
        <v>52</v>
      </c>
      <c r="E90" s="6" t="s">
        <v>53</v>
      </c>
      <c r="F90" s="6" t="s">
        <v>47</v>
      </c>
      <c r="G90" s="7">
        <v>16</v>
      </c>
      <c r="H90" s="8" t="s">
        <v>367</v>
      </c>
      <c r="I90" s="9">
        <f>VLOOKUP(D90,'[1]在职非全 78人'!$A:$D,4,0)</f>
        <v>10</v>
      </c>
    </row>
    <row r="91" spans="1:9" s="10" customFormat="1" ht="18" customHeight="1" x14ac:dyDescent="0.25">
      <c r="A91" s="5">
        <v>59</v>
      </c>
      <c r="B91" s="5" t="s">
        <v>17</v>
      </c>
      <c r="C91" s="5" t="s">
        <v>198</v>
      </c>
      <c r="D91" s="11" t="s">
        <v>199</v>
      </c>
      <c r="E91" s="6" t="s">
        <v>200</v>
      </c>
      <c r="F91" s="6" t="s">
        <v>201</v>
      </c>
      <c r="G91" s="7">
        <v>86</v>
      </c>
      <c r="H91" s="8" t="s">
        <v>367</v>
      </c>
      <c r="I91" s="9">
        <f>VLOOKUP(D91,'[1]在职非全 78人'!$A:$D,4,0)</f>
        <v>10</v>
      </c>
    </row>
    <row r="92" spans="1:9" s="10" customFormat="1" ht="18" customHeight="1" x14ac:dyDescent="0.25">
      <c r="A92" s="5">
        <v>73</v>
      </c>
      <c r="B92" s="5" t="s">
        <v>17</v>
      </c>
      <c r="C92" s="5" t="s">
        <v>236</v>
      </c>
      <c r="D92" s="11" t="s">
        <v>237</v>
      </c>
      <c r="E92" s="6" t="s">
        <v>238</v>
      </c>
      <c r="F92" s="6" t="s">
        <v>239</v>
      </c>
      <c r="G92" s="7">
        <v>106</v>
      </c>
      <c r="H92" s="8" t="s">
        <v>367</v>
      </c>
      <c r="I92" s="9">
        <f>VLOOKUP(D92,'[1]在职非全 78人'!$A:$D,4,0)</f>
        <v>10</v>
      </c>
    </row>
    <row r="93" spans="1:9" s="10" customFormat="1" ht="18" customHeight="1" x14ac:dyDescent="0.25">
      <c r="A93" s="5">
        <v>74</v>
      </c>
      <c r="B93" s="5" t="s">
        <v>17</v>
      </c>
      <c r="C93" s="5" t="s">
        <v>240</v>
      </c>
      <c r="D93" s="11" t="s">
        <v>241</v>
      </c>
      <c r="E93" s="6" t="s">
        <v>238</v>
      </c>
      <c r="F93" s="6" t="s">
        <v>239</v>
      </c>
      <c r="G93" s="7">
        <v>107</v>
      </c>
      <c r="H93" s="8" t="s">
        <v>367</v>
      </c>
      <c r="I93" s="9">
        <f>VLOOKUP(D93,'[1]在职非全 78人'!$A:$D,4,0)</f>
        <v>10</v>
      </c>
    </row>
    <row r="94" spans="1:9" s="10" customFormat="1" ht="18" customHeight="1" x14ac:dyDescent="0.25">
      <c r="A94" s="5">
        <v>80</v>
      </c>
      <c r="B94" s="5" t="s">
        <v>260</v>
      </c>
      <c r="C94" s="5" t="s">
        <v>261</v>
      </c>
      <c r="D94" s="11" t="s">
        <v>262</v>
      </c>
      <c r="E94" s="6" t="s">
        <v>263</v>
      </c>
      <c r="F94" s="6" t="s">
        <v>264</v>
      </c>
      <c r="G94" s="7">
        <v>302</v>
      </c>
      <c r="H94" s="8" t="s">
        <v>367</v>
      </c>
      <c r="I94" s="9">
        <f>VLOOKUP(D94,'[1]在职非全 78人'!$A:$D,4,0)</f>
        <v>10</v>
      </c>
    </row>
    <row r="95" spans="1:9" s="10" customFormat="1" ht="18" customHeight="1" x14ac:dyDescent="0.25">
      <c r="A95" s="5">
        <v>82</v>
      </c>
      <c r="B95" s="5" t="s">
        <v>269</v>
      </c>
      <c r="C95" s="5" t="s">
        <v>270</v>
      </c>
      <c r="D95" s="11" t="s">
        <v>271</v>
      </c>
      <c r="E95" s="6" t="s">
        <v>86</v>
      </c>
      <c r="F95" s="6" t="s">
        <v>272</v>
      </c>
      <c r="G95" s="7">
        <v>304</v>
      </c>
      <c r="H95" s="8" t="s">
        <v>367</v>
      </c>
      <c r="I95" s="9">
        <f>VLOOKUP(D95,'[1]在职非全 78人'!$A:$D,4,0)</f>
        <v>10</v>
      </c>
    </row>
    <row r="96" spans="1:9" s="10" customFormat="1" ht="18" customHeight="1" x14ac:dyDescent="0.25">
      <c r="A96" s="5">
        <v>84</v>
      </c>
      <c r="B96" s="5" t="s">
        <v>255</v>
      </c>
      <c r="C96" s="5" t="s">
        <v>278</v>
      </c>
      <c r="D96" s="11" t="s">
        <v>279</v>
      </c>
      <c r="E96" s="6" t="s">
        <v>280</v>
      </c>
      <c r="F96" s="6" t="s">
        <v>281</v>
      </c>
      <c r="G96" s="7">
        <v>306</v>
      </c>
      <c r="H96" s="8" t="s">
        <v>367</v>
      </c>
      <c r="I96" s="9">
        <f>VLOOKUP(D96,'[1]在职非全 78人'!$A:$D,4,0)</f>
        <v>10</v>
      </c>
    </row>
    <row r="97" spans="1:9" s="10" customFormat="1" ht="18" customHeight="1" x14ac:dyDescent="0.25">
      <c r="A97" s="5">
        <v>86</v>
      </c>
      <c r="B97" s="5" t="s">
        <v>260</v>
      </c>
      <c r="C97" s="5" t="s">
        <v>286</v>
      </c>
      <c r="D97" s="11" t="s">
        <v>287</v>
      </c>
      <c r="E97" s="6" t="s">
        <v>288</v>
      </c>
      <c r="F97" s="6" t="s">
        <v>289</v>
      </c>
      <c r="G97" s="7">
        <v>310</v>
      </c>
      <c r="H97" s="8" t="s">
        <v>367</v>
      </c>
      <c r="I97" s="9">
        <f>VLOOKUP(D97,'[1]在职非全 78人'!$A:$D,4,0)</f>
        <v>10</v>
      </c>
    </row>
    <row r="98" spans="1:9" s="10" customFormat="1" ht="18" customHeight="1" x14ac:dyDescent="0.25">
      <c r="A98" s="5">
        <v>87</v>
      </c>
      <c r="B98" s="5" t="s">
        <v>269</v>
      </c>
      <c r="C98" s="5" t="s">
        <v>290</v>
      </c>
      <c r="D98" s="11" t="s">
        <v>291</v>
      </c>
      <c r="E98" s="6" t="s">
        <v>292</v>
      </c>
      <c r="F98" s="6" t="s">
        <v>293</v>
      </c>
      <c r="G98" s="7">
        <v>311</v>
      </c>
      <c r="H98" s="8" t="s">
        <v>367</v>
      </c>
      <c r="I98" s="9">
        <f>VLOOKUP(D98,'[1]在职非全 78人'!$A:$D,4,0)</f>
        <v>10</v>
      </c>
    </row>
    <row r="99" spans="1:9" s="10" customFormat="1" ht="18" customHeight="1" x14ac:dyDescent="0.25">
      <c r="A99" s="5">
        <v>90</v>
      </c>
      <c r="B99" s="5" t="s">
        <v>294</v>
      </c>
      <c r="C99" s="5" t="s">
        <v>302</v>
      </c>
      <c r="D99" s="11" t="s">
        <v>303</v>
      </c>
      <c r="E99" s="6" t="s">
        <v>304</v>
      </c>
      <c r="F99" s="6" t="s">
        <v>305</v>
      </c>
      <c r="G99" s="7">
        <v>316</v>
      </c>
      <c r="H99" s="8" t="s">
        <v>367</v>
      </c>
      <c r="I99" s="9">
        <f>VLOOKUP(D99,'[1]在职非全 78人'!$A:$D,4,0)</f>
        <v>10</v>
      </c>
    </row>
    <row r="100" spans="1:9" s="10" customFormat="1" ht="18" customHeight="1" x14ac:dyDescent="0.25">
      <c r="A100" s="5">
        <v>91</v>
      </c>
      <c r="B100" s="5" t="s">
        <v>255</v>
      </c>
      <c r="C100" s="5" t="s">
        <v>306</v>
      </c>
      <c r="D100" s="11" t="s">
        <v>307</v>
      </c>
      <c r="E100" s="6" t="s">
        <v>308</v>
      </c>
      <c r="F100" s="6" t="s">
        <v>305</v>
      </c>
      <c r="G100" s="7">
        <v>317</v>
      </c>
      <c r="H100" s="8" t="s">
        <v>367</v>
      </c>
      <c r="I100" s="9">
        <f>VLOOKUP(D100,'[1]在职非全 78人'!$A:$D,4,0)</f>
        <v>10</v>
      </c>
    </row>
    <row r="101" spans="1:9" s="10" customFormat="1" ht="18" customHeight="1" x14ac:dyDescent="0.25">
      <c r="A101" s="5">
        <v>92</v>
      </c>
      <c r="B101" s="5" t="s">
        <v>273</v>
      </c>
      <c r="C101" s="5" t="s">
        <v>309</v>
      </c>
      <c r="D101" s="11" t="s">
        <v>310</v>
      </c>
      <c r="E101" s="6" t="s">
        <v>311</v>
      </c>
      <c r="F101" s="6" t="s">
        <v>312</v>
      </c>
      <c r="G101" s="7">
        <v>318</v>
      </c>
      <c r="H101" s="8" t="s">
        <v>367</v>
      </c>
      <c r="I101" s="9">
        <f>VLOOKUP(D101,'[1]在职非全 78人'!$A:$D,4,0)</f>
        <v>10</v>
      </c>
    </row>
    <row r="102" spans="1:9" s="10" customFormat="1" ht="18" customHeight="1" x14ac:dyDescent="0.25">
      <c r="A102" s="5">
        <v>93</v>
      </c>
      <c r="B102" s="5" t="s">
        <v>294</v>
      </c>
      <c r="C102" s="5" t="s">
        <v>313</v>
      </c>
      <c r="D102" s="11" t="s">
        <v>314</v>
      </c>
      <c r="E102" s="6" t="s">
        <v>315</v>
      </c>
      <c r="F102" s="6" t="s">
        <v>305</v>
      </c>
      <c r="G102" s="7">
        <v>319</v>
      </c>
      <c r="H102" s="8" t="s">
        <v>367</v>
      </c>
      <c r="I102" s="9">
        <f>VLOOKUP(D102,'[1]在职非全 78人'!$A:$D,4,0)</f>
        <v>10</v>
      </c>
    </row>
    <row r="103" spans="1:9" s="10" customFormat="1" ht="18" customHeight="1" x14ac:dyDescent="0.25">
      <c r="A103" s="5">
        <v>94</v>
      </c>
      <c r="B103" s="5" t="s">
        <v>294</v>
      </c>
      <c r="C103" s="5" t="s">
        <v>316</v>
      </c>
      <c r="D103" s="11" t="s">
        <v>317</v>
      </c>
      <c r="E103" s="6" t="s">
        <v>308</v>
      </c>
      <c r="F103" s="6" t="s">
        <v>312</v>
      </c>
      <c r="G103" s="7">
        <v>320</v>
      </c>
      <c r="H103" s="8" t="s">
        <v>367</v>
      </c>
      <c r="I103" s="9">
        <f>VLOOKUP(D103,'[1]在职非全 78人'!$A:$D,4,0)</f>
        <v>10</v>
      </c>
    </row>
    <row r="104" spans="1:9" s="10" customFormat="1" ht="18" customHeight="1" x14ac:dyDescent="0.25">
      <c r="A104" s="5">
        <v>95</v>
      </c>
      <c r="B104" s="5" t="s">
        <v>294</v>
      </c>
      <c r="C104" s="5" t="s">
        <v>318</v>
      </c>
      <c r="D104" s="11" t="s">
        <v>319</v>
      </c>
      <c r="E104" s="6" t="s">
        <v>320</v>
      </c>
      <c r="F104" s="6" t="s">
        <v>321</v>
      </c>
      <c r="G104" s="7">
        <v>321</v>
      </c>
      <c r="H104" s="8" t="s">
        <v>367</v>
      </c>
      <c r="I104" s="9">
        <f>VLOOKUP(D104,'[1]在职非全 78人'!$A:$D,4,0)</f>
        <v>10</v>
      </c>
    </row>
    <row r="105" spans="1:9" s="10" customFormat="1" ht="18" customHeight="1" x14ac:dyDescent="0.25">
      <c r="A105" s="5">
        <v>99</v>
      </c>
      <c r="B105" s="5" t="s">
        <v>294</v>
      </c>
      <c r="C105" s="5" t="s">
        <v>333</v>
      </c>
      <c r="D105" s="11" t="s">
        <v>334</v>
      </c>
      <c r="E105" s="6" t="s">
        <v>335</v>
      </c>
      <c r="F105" s="6" t="s">
        <v>336</v>
      </c>
      <c r="G105" s="7">
        <v>325</v>
      </c>
      <c r="H105" s="8" t="s">
        <v>367</v>
      </c>
      <c r="I105" s="9">
        <f>VLOOKUP(D105,'[1]在职非全 78人'!$A:$D,4,0)</f>
        <v>10</v>
      </c>
    </row>
    <row r="106" spans="1:9" s="10" customFormat="1" ht="18" customHeight="1" x14ac:dyDescent="0.25">
      <c r="A106" s="5">
        <v>100</v>
      </c>
      <c r="B106" s="5" t="s">
        <v>294</v>
      </c>
      <c r="C106" s="5" t="s">
        <v>337</v>
      </c>
      <c r="D106" s="11" t="s">
        <v>338</v>
      </c>
      <c r="E106" s="6" t="s">
        <v>339</v>
      </c>
      <c r="F106" s="6" t="s">
        <v>340</v>
      </c>
      <c r="G106" s="7">
        <v>326</v>
      </c>
      <c r="H106" s="8" t="s">
        <v>367</v>
      </c>
      <c r="I106" s="9">
        <f>VLOOKUP(D106,'[1]在职非全 78人'!$A:$D,4,0)</f>
        <v>10</v>
      </c>
    </row>
    <row r="107" spans="1:9" s="10" customFormat="1" ht="18" customHeight="1" x14ac:dyDescent="0.25">
      <c r="A107" s="5">
        <v>106</v>
      </c>
      <c r="B107" s="5" t="s">
        <v>273</v>
      </c>
      <c r="C107" s="5" t="s">
        <v>360</v>
      </c>
      <c r="D107" s="11" t="s">
        <v>361</v>
      </c>
      <c r="E107" s="6" t="s">
        <v>362</v>
      </c>
      <c r="F107" s="6" t="s">
        <v>152</v>
      </c>
      <c r="G107" s="7">
        <v>335</v>
      </c>
      <c r="H107" s="8" t="s">
        <v>367</v>
      </c>
      <c r="I107" s="9">
        <f>VLOOKUP(D107,'[1]在职非全 78人'!$A:$D,4,0)</f>
        <v>10</v>
      </c>
    </row>
    <row r="108" spans="1:9" s="10" customFormat="1" ht="18" customHeight="1" x14ac:dyDescent="0.25">
      <c r="A108" s="5">
        <v>107</v>
      </c>
      <c r="B108" s="5" t="s">
        <v>294</v>
      </c>
      <c r="C108" s="5" t="s">
        <v>363</v>
      </c>
      <c r="D108" s="11" t="s">
        <v>364</v>
      </c>
      <c r="E108" s="6" t="s">
        <v>365</v>
      </c>
      <c r="F108" s="6" t="s">
        <v>366</v>
      </c>
      <c r="G108" s="7">
        <v>336</v>
      </c>
      <c r="H108" s="8" t="s">
        <v>367</v>
      </c>
      <c r="I108" s="9">
        <f>VLOOKUP(D108,'[1]在职非全 78人'!$A:$D,4,0)</f>
        <v>10</v>
      </c>
    </row>
  </sheetData>
  <autoFilter ref="A1:I1">
    <sortState ref="A2:I108">
      <sortCondition ref="I1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2021-06-03T10:16:00Z</dcterms:modified>
</cp:coreProperties>
</file>